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/>
  <xr:revisionPtr revIDLastSave="0" documentId="13_ncr:1_{B8044102-EED7-4AD8-997B-D4D9BDA162DF}" xr6:coauthVersionLast="47" xr6:coauthVersionMax="47" xr10:uidLastSave="{00000000-0000-0000-0000-000000000000}"/>
  <workbookProtection workbookAlgorithmName="SHA-512" workbookHashValue="S1hGJvj1CW9OG+nUtugMJm7Jl5vae5i7g10phsqu8N/FLVFDLvqiVTHJnwxLA+vc+zi5y5ynpBdC1zDZastXGQ==" workbookSaltValue="xOzs3hA2pQ0dnDYw6QZ2Ug==" workbookSpinCount="100000" lockStructure="1"/>
  <bookViews>
    <workbookView xWindow="-120" yWindow="-120" windowWidth="29040" windowHeight="15840" xr2:uid="{00000000-000D-0000-FFFF-FFFF00000000}"/>
  </bookViews>
  <sheets>
    <sheet name="Closed POD Form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'Closed POD Form'!$C$1:$R$46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 s="1"/>
</calcChain>
</file>

<file path=xl/sharedStrings.xml><?xml version="1.0" encoding="utf-8"?>
<sst xmlns="http://schemas.openxmlformats.org/spreadsheetml/2006/main" count="54" uniqueCount="40">
  <si>
    <t>Phone</t>
  </si>
  <si>
    <t xml:space="preserve">TITLE  </t>
  </si>
  <si>
    <t xml:space="preserve">DATE  </t>
  </si>
  <si>
    <t xml:space="preserve">First Name </t>
  </si>
  <si>
    <t>FROM</t>
  </si>
  <si>
    <t>TO</t>
  </si>
  <si>
    <t>Dallas County Health and Human Services</t>
  </si>
  <si>
    <t>Contact Information</t>
  </si>
  <si>
    <t>Last Name</t>
  </si>
  <si>
    <t>Work E-mail</t>
  </si>
  <si>
    <t>Work Phone:</t>
  </si>
  <si>
    <t>Cell Phone:</t>
  </si>
  <si>
    <t>Primary Contact</t>
  </si>
  <si>
    <t>PRINT NAME</t>
  </si>
  <si>
    <t>Closed POD Location</t>
  </si>
  <si>
    <t>City</t>
  </si>
  <si>
    <t>Suite/Room No.</t>
  </si>
  <si>
    <t>Others Covered*:</t>
  </si>
  <si>
    <t>* Families are automatically included in this program.  An average of three dependents are assumed for each employee or other persons that is covered under this program.</t>
  </si>
  <si>
    <t>Employees covered*:</t>
  </si>
  <si>
    <t>Total Covered:</t>
  </si>
  <si>
    <t xml:space="preserve">Street Address: </t>
  </si>
  <si>
    <t>Family Members:</t>
  </si>
  <si>
    <t>Name</t>
  </si>
  <si>
    <t>Address</t>
  </si>
  <si>
    <t>Secondary Contact</t>
  </si>
  <si>
    <t>Tertiary Contact</t>
  </si>
  <si>
    <t>Delivery Details:</t>
  </si>
  <si>
    <t>Dallas County Closed POD Notification of Intent</t>
  </si>
  <si>
    <t>Company</t>
  </si>
  <si>
    <t>COMPANY</t>
  </si>
  <si>
    <t>An authorized agent of the company submits the above information for the sole purpose of executing a Memorandum of Understanding with Dallas County HHS.</t>
  </si>
  <si>
    <t>Describe Others: (Contractors, Interns, etc.)</t>
  </si>
  <si>
    <t>City/Zip</t>
  </si>
  <si>
    <t>(o) 972-692-2715          (m) 214-404-1245</t>
  </si>
  <si>
    <t>Zip</t>
  </si>
  <si>
    <t>2377 North Stemmons Fwy Dallas, TX 75207</t>
  </si>
  <si>
    <t>Alejandra Hernandez   SNS Coordinator</t>
  </si>
  <si>
    <t>alejandra.m.hernandez@dallascounty.org</t>
  </si>
  <si>
    <t>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</si>
</sst>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.00%_);[Red]\(0.00%\)"/>
    <numFmt numFmtId="169" formatCode="0%_);[Red]\(0%\)"/>
    <numFmt numFmtId="170" formatCode="General_)"/>
    <numFmt numFmtId="171" formatCode="[&lt;=9999999]###\-####;\(###\)\ ###\-####"/>
    <numFmt numFmtId="172" formatCode="[$-409]mmmm\ d\,\ yyyy;@"/>
  </numFmts>
  <fonts count="4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26"/>
      <color indexed="9"/>
      <name val="Arial"/>
      <family val="2"/>
    </font>
    <font>
      <b/>
      <sz val="24"/>
      <color indexed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name val="Arial"/>
      <family val="2"/>
    </font>
    <font>
      <b/>
      <sz val="22"/>
      <color indexed="9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9"/>
      </patternFill>
    </fill>
    <fill>
      <patternFill patternType="solid">
        <fgColor indexed="47"/>
        <bgColor indexed="9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37" fontId="8" fillId="16" borderId="1" applyBorder="0" applyProtection="0">
      <alignment vertical="center"/>
    </xf>
    <xf numFmtId="0" fontId="25" fillId="17" borderId="0" applyNumberFormat="0" applyBorder="0" applyAlignment="0" applyProtection="0"/>
    <xf numFmtId="5" fontId="9" fillId="0" borderId="2">
      <protection locked="0"/>
    </xf>
    <xf numFmtId="0" fontId="10" fillId="18" borderId="0" applyBorder="0">
      <alignment horizontal="left" vertical="center" indent="1"/>
    </xf>
    <xf numFmtId="0" fontId="26" fillId="4" borderId="3" applyNumberFormat="0" applyAlignment="0" applyProtection="0"/>
    <xf numFmtId="0" fontId="27" fillId="19" borderId="4" applyNumberFormat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1" fillId="0" borderId="5"/>
    <xf numFmtId="4" fontId="9" fillId="20" borderId="5">
      <protection locked="0"/>
    </xf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29" fillId="6" borderId="0" applyNumberFormat="0" applyBorder="0" applyAlignment="0" applyProtection="0"/>
    <xf numFmtId="4" fontId="9" fillId="21" borderId="5"/>
    <xf numFmtId="43" fontId="12" fillId="0" borderId="6"/>
    <xf numFmtId="37" fontId="13" fillId="22" borderId="2" applyBorder="0">
      <alignment horizontal="left" vertical="center" indent="1"/>
    </xf>
    <xf numFmtId="37" fontId="14" fillId="23" borderId="7" applyFill="0">
      <alignment vertical="center"/>
    </xf>
    <xf numFmtId="0" fontId="14" fillId="24" borderId="8" applyNumberFormat="0">
      <alignment horizontal="left" vertical="top" indent="1"/>
    </xf>
    <xf numFmtId="0" fontId="14" fillId="16" borderId="0" applyBorder="0">
      <alignment horizontal="left" vertical="center" indent="1"/>
    </xf>
    <xf numFmtId="0" fontId="14" fillId="0" borderId="8" applyNumberFormat="0" applyFill="0">
      <alignment horizontal="centerContinuous" vertical="top"/>
    </xf>
    <xf numFmtId="0" fontId="15" fillId="0" borderId="0" applyNumberFormat="0" applyFont="0" applyFill="0" applyAlignment="0" applyProtection="0"/>
    <xf numFmtId="0" fontId="16" fillId="0" borderId="0" applyNumberFormat="0" applyFon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3" applyNumberFormat="0" applyAlignment="0" applyProtection="0"/>
    <xf numFmtId="43" fontId="12" fillId="0" borderId="10"/>
    <xf numFmtId="0" fontId="32" fillId="0" borderId="11" applyNumberFormat="0" applyFill="0" applyAlignment="0" applyProtection="0"/>
    <xf numFmtId="44" fontId="12" fillId="0" borderId="12"/>
    <xf numFmtId="0" fontId="33" fillId="7" borderId="0" applyNumberFormat="0" applyBorder="0" applyAlignment="0" applyProtection="0"/>
    <xf numFmtId="0" fontId="17" fillId="23" borderId="0">
      <alignment horizontal="left" wrapText="1" indent="1"/>
    </xf>
    <xf numFmtId="37" fontId="8" fillId="16" borderId="13" applyBorder="0">
      <alignment horizontal="left" vertical="center" indent="2"/>
    </xf>
    <xf numFmtId="0" fontId="18" fillId="0" borderId="0"/>
    <xf numFmtId="0" fontId="1" fillId="7" borderId="14" applyNumberFormat="0" applyFont="0" applyAlignment="0" applyProtection="0"/>
    <xf numFmtId="0" fontId="34" fillId="4" borderId="15" applyNumberFormat="0" applyAlignment="0" applyProtection="0"/>
    <xf numFmtId="169" fontId="19" fillId="25" borderId="16"/>
    <xf numFmtId="168" fontId="19" fillId="0" borderId="16" applyFont="0" applyFill="0" applyBorder="0" applyAlignment="0" applyProtection="0">
      <protection locked="0"/>
    </xf>
    <xf numFmtId="2" fontId="20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0">
      <alignment horizontal="right"/>
    </xf>
    <xf numFmtId="0" fontId="22" fillId="0" borderId="0"/>
    <xf numFmtId="0" fontId="1" fillId="0" borderId="17" applyNumberFormat="0" applyFont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3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centerContinuous"/>
    </xf>
    <xf numFmtId="0" fontId="2" fillId="24" borderId="0" xfId="0" applyFont="1" applyFill="1"/>
    <xf numFmtId="0" fontId="6" fillId="24" borderId="0" xfId="0" applyFont="1" applyFill="1"/>
    <xf numFmtId="0" fontId="6" fillId="24" borderId="18" xfId="0" applyFont="1" applyFill="1" applyBorder="1"/>
    <xf numFmtId="0" fontId="6" fillId="24" borderId="19" xfId="0" applyFont="1" applyFill="1" applyBorder="1"/>
    <xf numFmtId="0" fontId="6" fillId="24" borderId="10" xfId="0" applyFont="1" applyFill="1" applyBorder="1"/>
    <xf numFmtId="0" fontId="6" fillId="24" borderId="2" xfId="0" applyFont="1" applyFill="1" applyBorder="1"/>
    <xf numFmtId="0" fontId="6" fillId="24" borderId="22" xfId="0" applyFont="1" applyFill="1" applyBorder="1"/>
    <xf numFmtId="0" fontId="7" fillId="24" borderId="0" xfId="0" applyFont="1" applyFill="1" applyAlignment="1">
      <alignment horizontal="right"/>
    </xf>
    <xf numFmtId="0" fontId="1" fillId="0" borderId="0" xfId="0" applyFont="1"/>
    <xf numFmtId="0" fontId="6" fillId="24" borderId="1" xfId="0" applyFont="1" applyFill="1" applyBorder="1"/>
    <xf numFmtId="0" fontId="16" fillId="24" borderId="13" xfId="0" applyFont="1" applyFill="1" applyBorder="1" applyAlignment="1">
      <alignment horizontal="left"/>
    </xf>
    <xf numFmtId="0" fontId="16" fillId="24" borderId="13" xfId="0" applyFont="1" applyFill="1" applyBorder="1"/>
    <xf numFmtId="0" fontId="16" fillId="24" borderId="13" xfId="0" quotePrefix="1" applyFont="1" applyFill="1" applyBorder="1" applyAlignment="1">
      <alignment horizontal="center"/>
    </xf>
    <xf numFmtId="0" fontId="37" fillId="24" borderId="0" xfId="0" applyFont="1" applyFill="1"/>
    <xf numFmtId="0" fontId="37" fillId="24" borderId="0" xfId="0" applyFont="1" applyFill="1" applyAlignment="1">
      <alignment horizontal="left"/>
    </xf>
    <xf numFmtId="0" fontId="37" fillId="16" borderId="0" xfId="0" applyFont="1" applyFill="1" applyAlignment="1" applyProtection="1">
      <alignment horizontal="left"/>
      <protection locked="0"/>
    </xf>
    <xf numFmtId="0" fontId="5" fillId="0" borderId="0" xfId="0" applyFont="1"/>
    <xf numFmtId="0" fontId="6" fillId="24" borderId="23" xfId="0" applyFont="1" applyFill="1" applyBorder="1"/>
    <xf numFmtId="0" fontId="16" fillId="24" borderId="33" xfId="0" applyFont="1" applyFill="1" applyBorder="1" applyAlignment="1">
      <alignment horizontal="right"/>
    </xf>
    <xf numFmtId="0" fontId="6" fillId="24" borderId="34" xfId="0" applyFont="1" applyFill="1" applyBorder="1"/>
    <xf numFmtId="0" fontId="5" fillId="0" borderId="0" xfId="0" applyFont="1" applyAlignment="1">
      <alignment vertical="center"/>
    </xf>
    <xf numFmtId="0" fontId="1" fillId="24" borderId="38" xfId="0" applyFont="1" applyFill="1" applyBorder="1" applyAlignment="1">
      <alignment horizontal="left"/>
    </xf>
    <xf numFmtId="0" fontId="37" fillId="24" borderId="39" xfId="0" applyFont="1" applyFill="1" applyBorder="1" applyAlignment="1">
      <alignment horizontal="left"/>
    </xf>
    <xf numFmtId="170" fontId="1" fillId="16" borderId="25" xfId="0" applyNumberFormat="1" applyFont="1" applyFill="1" applyBorder="1" applyAlignment="1">
      <alignment horizontal="left"/>
    </xf>
    <xf numFmtId="170" fontId="1" fillId="16" borderId="41" xfId="0" applyNumberFormat="1" applyFont="1" applyFill="1" applyBorder="1" applyAlignment="1">
      <alignment horizontal="left"/>
    </xf>
    <xf numFmtId="170" fontId="1" fillId="16" borderId="27" xfId="0" applyNumberFormat="1" applyFont="1" applyFill="1" applyBorder="1" applyAlignment="1">
      <alignment horizontal="left"/>
    </xf>
    <xf numFmtId="170" fontId="1" fillId="16" borderId="42" xfId="0" applyNumberFormat="1" applyFont="1" applyFill="1" applyBorder="1" applyAlignment="1">
      <alignment horizontal="left"/>
    </xf>
    <xf numFmtId="170" fontId="1" fillId="24" borderId="44" xfId="0" applyNumberFormat="1" applyFont="1" applyFill="1" applyBorder="1" applyAlignment="1">
      <alignment horizontal="left"/>
    </xf>
    <xf numFmtId="170" fontId="1" fillId="24" borderId="25" xfId="0" applyNumberFormat="1" applyFont="1" applyFill="1" applyBorder="1" applyAlignment="1">
      <alignment horizontal="left"/>
    </xf>
    <xf numFmtId="170" fontId="1" fillId="24" borderId="41" xfId="0" applyNumberFormat="1" applyFont="1" applyFill="1" applyBorder="1" applyAlignment="1">
      <alignment horizontal="left"/>
    </xf>
    <xf numFmtId="170" fontId="1" fillId="24" borderId="45" xfId="0" applyNumberFormat="1" applyFont="1" applyFill="1" applyBorder="1" applyAlignment="1">
      <alignment horizontal="left"/>
    </xf>
    <xf numFmtId="170" fontId="1" fillId="24" borderId="27" xfId="0" applyNumberFormat="1" applyFont="1" applyFill="1" applyBorder="1" applyAlignment="1">
      <alignment horizontal="left"/>
    </xf>
    <xf numFmtId="170" fontId="1" fillId="24" borderId="42" xfId="0" applyNumberFormat="1" applyFont="1" applyFill="1" applyBorder="1" applyAlignment="1">
      <alignment horizontal="left"/>
    </xf>
    <xf numFmtId="170" fontId="1" fillId="24" borderId="46" xfId="0" applyNumberFormat="1" applyFont="1" applyFill="1" applyBorder="1" applyAlignment="1">
      <alignment horizontal="left"/>
    </xf>
    <xf numFmtId="170" fontId="1" fillId="24" borderId="29" xfId="0" applyNumberFormat="1" applyFont="1" applyFill="1" applyBorder="1" applyAlignment="1">
      <alignment horizontal="left"/>
    </xf>
    <xf numFmtId="170" fontId="1" fillId="24" borderId="43" xfId="0" applyNumberFormat="1" applyFont="1" applyFill="1" applyBorder="1" applyAlignment="1">
      <alignment horizontal="left"/>
    </xf>
    <xf numFmtId="170" fontId="1" fillId="24" borderId="25" xfId="0" applyNumberFormat="1" applyFont="1" applyFill="1" applyBorder="1" applyAlignment="1" applyProtection="1">
      <alignment horizontal="left"/>
      <protection locked="0"/>
    </xf>
    <xf numFmtId="170" fontId="1" fillId="16" borderId="29" xfId="0" applyNumberFormat="1" applyFont="1" applyFill="1" applyBorder="1" applyAlignment="1">
      <alignment horizontal="left"/>
    </xf>
    <xf numFmtId="170" fontId="1" fillId="16" borderId="43" xfId="0" applyNumberFormat="1" applyFont="1" applyFill="1" applyBorder="1" applyAlignment="1">
      <alignment horizontal="left"/>
    </xf>
    <xf numFmtId="170" fontId="1" fillId="24" borderId="27" xfId="0" applyNumberFormat="1" applyFont="1" applyFill="1" applyBorder="1" applyAlignment="1" applyProtection="1">
      <alignment horizontal="left"/>
      <protection locked="0"/>
    </xf>
    <xf numFmtId="170" fontId="39" fillId="24" borderId="29" xfId="74" applyNumberFormat="1" applyFill="1" applyBorder="1" applyAlignment="1" applyProtection="1">
      <alignment horizontal="left"/>
      <protection locked="0"/>
    </xf>
    <xf numFmtId="170" fontId="1" fillId="16" borderId="35" xfId="0" applyNumberFormat="1" applyFont="1" applyFill="1" applyBorder="1" applyAlignment="1">
      <alignment horizontal="left"/>
    </xf>
    <xf numFmtId="170" fontId="1" fillId="16" borderId="36" xfId="0" applyNumberFormat="1" applyFont="1" applyFill="1" applyBorder="1" applyAlignment="1">
      <alignment horizontal="left"/>
    </xf>
    <xf numFmtId="170" fontId="1" fillId="16" borderId="37" xfId="0" applyNumberFormat="1" applyFont="1" applyFill="1" applyBorder="1" applyAlignment="1">
      <alignment horizontal="left"/>
    </xf>
    <xf numFmtId="171" fontId="1" fillId="24" borderId="40" xfId="0" applyNumberFormat="1" applyFont="1" applyFill="1" applyBorder="1" applyAlignment="1" applyProtection="1">
      <alignment horizontal="left"/>
      <protection locked="0"/>
    </xf>
    <xf numFmtId="171" fontId="1" fillId="24" borderId="13" xfId="0" applyNumberFormat="1" applyFont="1" applyFill="1" applyBorder="1" applyAlignment="1" applyProtection="1">
      <alignment horizontal="left"/>
      <protection locked="0"/>
    </xf>
    <xf numFmtId="170" fontId="1" fillId="24" borderId="50" xfId="0" applyNumberFormat="1" applyFont="1" applyFill="1" applyBorder="1" applyAlignment="1" applyProtection="1">
      <alignment horizontal="left"/>
      <protection locked="0"/>
    </xf>
    <xf numFmtId="170" fontId="1" fillId="24" borderId="26" xfId="0" applyNumberFormat="1" applyFont="1" applyFill="1" applyBorder="1" applyAlignment="1" applyProtection="1">
      <alignment horizontal="left"/>
      <protection locked="0"/>
    </xf>
    <xf numFmtId="170" fontId="2" fillId="24" borderId="51" xfId="0" applyNumberFormat="1" applyFont="1" applyFill="1" applyBorder="1" applyAlignment="1" applyProtection="1">
      <alignment horizontal="left"/>
      <protection locked="0"/>
    </xf>
    <xf numFmtId="170" fontId="2" fillId="24" borderId="27" xfId="0" applyNumberFormat="1" applyFont="1" applyFill="1" applyBorder="1" applyAlignment="1" applyProtection="1">
      <alignment horizontal="left"/>
      <protection locked="0"/>
    </xf>
    <xf numFmtId="170" fontId="2" fillId="24" borderId="28" xfId="0" applyNumberFormat="1" applyFont="1" applyFill="1" applyBorder="1" applyAlignment="1" applyProtection="1">
      <alignment horizontal="left"/>
      <protection locked="0"/>
    </xf>
    <xf numFmtId="170" fontId="1" fillId="24" borderId="51" xfId="0" applyNumberFormat="1" applyFont="1" applyFill="1" applyBorder="1" applyAlignment="1" applyProtection="1">
      <alignment horizontal="left"/>
      <protection locked="0"/>
    </xf>
    <xf numFmtId="170" fontId="1" fillId="24" borderId="28" xfId="0" applyNumberFormat="1" applyFont="1" applyFill="1" applyBorder="1" applyAlignment="1" applyProtection="1">
      <alignment horizontal="left"/>
      <protection locked="0"/>
    </xf>
    <xf numFmtId="170" fontId="1" fillId="24" borderId="52" xfId="0" applyNumberFormat="1" applyFont="1" applyFill="1" applyBorder="1" applyAlignment="1" applyProtection="1">
      <alignment horizontal="left"/>
      <protection locked="0"/>
    </xf>
    <xf numFmtId="170" fontId="1" fillId="24" borderId="29" xfId="0" applyNumberFormat="1" applyFont="1" applyFill="1" applyBorder="1" applyAlignment="1" applyProtection="1">
      <alignment horizontal="left"/>
      <protection locked="0"/>
    </xf>
    <xf numFmtId="170" fontId="1" fillId="24" borderId="30" xfId="0" applyNumberFormat="1" applyFont="1" applyFill="1" applyBorder="1" applyAlignment="1" applyProtection="1">
      <alignment horizontal="left"/>
      <protection locked="0"/>
    </xf>
    <xf numFmtId="0" fontId="1" fillId="16" borderId="27" xfId="0" applyFont="1" applyFill="1" applyBorder="1" applyAlignment="1" applyProtection="1">
      <alignment horizontal="left" indent="2"/>
      <protection locked="0"/>
    </xf>
    <xf numFmtId="0" fontId="1" fillId="16" borderId="28" xfId="0" applyFont="1" applyFill="1" applyBorder="1" applyAlignment="1" applyProtection="1">
      <alignment horizontal="left" indent="2"/>
      <protection locked="0"/>
    </xf>
    <xf numFmtId="0" fontId="1" fillId="16" borderId="13" xfId="0" applyFont="1" applyFill="1" applyBorder="1" applyAlignment="1" applyProtection="1">
      <alignment horizontal="left"/>
      <protection locked="0"/>
    </xf>
    <xf numFmtId="171" fontId="1" fillId="24" borderId="47" xfId="0" applyNumberFormat="1" applyFont="1" applyFill="1" applyBorder="1" applyAlignment="1" applyProtection="1">
      <alignment horizontal="center"/>
      <protection locked="0"/>
    </xf>
    <xf numFmtId="171" fontId="2" fillId="24" borderId="25" xfId="0" applyNumberFormat="1" applyFont="1" applyFill="1" applyBorder="1" applyAlignment="1" applyProtection="1">
      <alignment horizontal="center"/>
      <protection locked="0"/>
    </xf>
    <xf numFmtId="171" fontId="2" fillId="24" borderId="26" xfId="0" applyNumberFormat="1" applyFont="1" applyFill="1" applyBorder="1" applyAlignment="1" applyProtection="1">
      <alignment horizontal="center"/>
      <protection locked="0"/>
    </xf>
    <xf numFmtId="171" fontId="1" fillId="24" borderId="48" xfId="0" applyNumberFormat="1" applyFont="1" applyFill="1" applyBorder="1" applyAlignment="1" applyProtection="1">
      <alignment horizontal="center"/>
      <protection locked="0"/>
    </xf>
    <xf numFmtId="171" fontId="2" fillId="24" borderId="27" xfId="0" applyNumberFormat="1" applyFont="1" applyFill="1" applyBorder="1" applyAlignment="1" applyProtection="1">
      <alignment horizontal="center"/>
      <protection locked="0"/>
    </xf>
    <xf numFmtId="171" fontId="2" fillId="24" borderId="28" xfId="0" applyNumberFormat="1" applyFont="1" applyFill="1" applyBorder="1" applyAlignment="1" applyProtection="1">
      <alignment horizontal="center"/>
      <protection locked="0"/>
    </xf>
    <xf numFmtId="171" fontId="1" fillId="24" borderId="49" xfId="0" applyNumberFormat="1" applyFont="1" applyFill="1" applyBorder="1" applyAlignment="1" applyProtection="1">
      <alignment horizontal="center"/>
      <protection locked="0"/>
    </xf>
    <xf numFmtId="171" fontId="2" fillId="24" borderId="29" xfId="0" applyNumberFormat="1" applyFont="1" applyFill="1" applyBorder="1" applyAlignment="1" applyProtection="1">
      <alignment horizontal="center"/>
      <protection locked="0"/>
    </xf>
    <xf numFmtId="171" fontId="2" fillId="24" borderId="30" xfId="0" applyNumberFormat="1" applyFont="1" applyFill="1" applyBorder="1" applyAlignment="1" applyProtection="1">
      <alignment horizontal="center"/>
      <protection locked="0"/>
    </xf>
    <xf numFmtId="171" fontId="1" fillId="24" borderId="10" xfId="0" applyNumberFormat="1" applyFont="1" applyFill="1" applyBorder="1" applyAlignment="1" applyProtection="1">
      <alignment horizontal="center"/>
      <protection locked="0"/>
    </xf>
    <xf numFmtId="171" fontId="1" fillId="24" borderId="34" xfId="0" applyNumberFormat="1" applyFont="1" applyFill="1" applyBorder="1" applyAlignment="1" applyProtection="1">
      <alignment horizontal="center"/>
      <protection locked="0"/>
    </xf>
    <xf numFmtId="171" fontId="1" fillId="24" borderId="27" xfId="0" applyNumberFormat="1" applyFont="1" applyFill="1" applyBorder="1" applyAlignment="1" applyProtection="1">
      <alignment horizontal="center"/>
      <protection locked="0"/>
    </xf>
    <xf numFmtId="171" fontId="1" fillId="24" borderId="28" xfId="0" applyNumberFormat="1" applyFont="1" applyFill="1" applyBorder="1" applyAlignment="1" applyProtection="1">
      <alignment horizontal="center"/>
      <protection locked="0"/>
    </xf>
    <xf numFmtId="0" fontId="38" fillId="27" borderId="0" xfId="0" applyFont="1" applyFill="1" applyAlignment="1">
      <alignment horizontal="center"/>
    </xf>
    <xf numFmtId="0" fontId="5" fillId="28" borderId="0" xfId="0" applyFont="1" applyFill="1" applyAlignment="1">
      <alignment horizontal="center" vertical="center" textRotation="255"/>
    </xf>
    <xf numFmtId="0" fontId="1" fillId="24" borderId="18" xfId="0" applyFont="1" applyFill="1" applyBorder="1" applyAlignment="1" applyProtection="1">
      <alignment horizontal="left"/>
      <protection locked="0"/>
    </xf>
    <xf numFmtId="0" fontId="1" fillId="24" borderId="13" xfId="0" applyFont="1" applyFill="1" applyBorder="1" applyAlignment="1" applyProtection="1">
      <alignment horizontal="left"/>
      <protection locked="0"/>
    </xf>
    <xf numFmtId="0" fontId="2" fillId="24" borderId="13" xfId="0" applyFont="1" applyFill="1" applyBorder="1" applyAlignment="1" applyProtection="1">
      <alignment horizontal="left"/>
      <protection locked="0"/>
    </xf>
    <xf numFmtId="0" fontId="39" fillId="24" borderId="13" xfId="74" applyFill="1" applyBorder="1" applyAlignment="1" applyProtection="1">
      <alignment horizontal="center"/>
    </xf>
    <xf numFmtId="0" fontId="1" fillId="0" borderId="0" xfId="0" applyFont="1" applyAlignment="1">
      <alignment horizontal="left" wrapText="1"/>
    </xf>
    <xf numFmtId="0" fontId="37" fillId="24" borderId="18" xfId="0" applyFont="1" applyFill="1" applyBorder="1" applyAlignment="1" applyProtection="1">
      <alignment horizontal="center"/>
      <protection locked="0"/>
    </xf>
    <xf numFmtId="0" fontId="37" fillId="16" borderId="13" xfId="0" applyFont="1" applyFill="1" applyBorder="1" applyAlignment="1" applyProtection="1">
      <alignment horizontal="center"/>
      <protection locked="0"/>
    </xf>
    <xf numFmtId="170" fontId="1" fillId="24" borderId="19" xfId="0" applyNumberFormat="1" applyFont="1" applyFill="1" applyBorder="1" applyAlignment="1" applyProtection="1">
      <alignment horizontal="left" vertical="top" wrapText="1"/>
      <protection locked="0"/>
    </xf>
    <xf numFmtId="170" fontId="2" fillId="24" borderId="10" xfId="0" applyNumberFormat="1" applyFont="1" applyFill="1" applyBorder="1" applyAlignment="1" applyProtection="1">
      <alignment horizontal="left" vertical="top" wrapText="1"/>
      <protection locked="0"/>
    </xf>
    <xf numFmtId="170" fontId="2" fillId="24" borderId="34" xfId="0" applyNumberFormat="1" applyFont="1" applyFill="1" applyBorder="1" applyAlignment="1" applyProtection="1">
      <alignment horizontal="left" vertical="top" wrapText="1"/>
      <protection locked="0"/>
    </xf>
    <xf numFmtId="170" fontId="2" fillId="24" borderId="2" xfId="0" applyNumberFormat="1" applyFont="1" applyFill="1" applyBorder="1" applyAlignment="1" applyProtection="1">
      <alignment horizontal="left" vertical="top" wrapText="1"/>
      <protection locked="0"/>
    </xf>
    <xf numFmtId="170" fontId="2" fillId="24" borderId="0" xfId="0" applyNumberFormat="1" applyFont="1" applyFill="1" applyAlignment="1" applyProtection="1">
      <alignment horizontal="left" vertical="top" wrapText="1"/>
      <protection locked="0"/>
    </xf>
    <xf numFmtId="170" fontId="2" fillId="24" borderId="21" xfId="0" applyNumberFormat="1" applyFont="1" applyFill="1" applyBorder="1" applyAlignment="1" applyProtection="1">
      <alignment horizontal="left" vertical="top" wrapText="1"/>
      <protection locked="0"/>
    </xf>
    <xf numFmtId="170" fontId="2" fillId="24" borderId="22" xfId="0" applyNumberFormat="1" applyFont="1" applyFill="1" applyBorder="1" applyAlignment="1" applyProtection="1">
      <alignment horizontal="left" vertical="top" wrapText="1"/>
      <protection locked="0"/>
    </xf>
    <xf numFmtId="170" fontId="2" fillId="24" borderId="18" xfId="0" applyNumberFormat="1" applyFont="1" applyFill="1" applyBorder="1" applyAlignment="1" applyProtection="1">
      <alignment horizontal="left" vertical="top" wrapText="1"/>
      <protection locked="0"/>
    </xf>
    <xf numFmtId="170" fontId="2" fillId="24" borderId="23" xfId="0" applyNumberFormat="1" applyFont="1" applyFill="1" applyBorder="1" applyAlignment="1" applyProtection="1">
      <alignment horizontal="left" vertical="top" wrapText="1"/>
      <protection locked="0"/>
    </xf>
    <xf numFmtId="172" fontId="2" fillId="16" borderId="27" xfId="0" applyNumberFormat="1" applyFont="1" applyFill="1" applyBorder="1" applyAlignment="1" applyProtection="1">
      <alignment horizontal="left" indent="2"/>
      <protection locked="0"/>
    </xf>
    <xf numFmtId="172" fontId="2" fillId="16" borderId="28" xfId="0" applyNumberFormat="1" applyFont="1" applyFill="1" applyBorder="1" applyAlignment="1" applyProtection="1">
      <alignment horizontal="left" indent="2"/>
      <protection locked="0"/>
    </xf>
    <xf numFmtId="170" fontId="39" fillId="24" borderId="27" xfId="74" applyNumberFormat="1" applyFill="1" applyBorder="1" applyAlignment="1" applyProtection="1">
      <alignment horizontal="left"/>
      <protection locked="0"/>
    </xf>
    <xf numFmtId="171" fontId="1" fillId="24" borderId="20" xfId="0" applyNumberFormat="1" applyFont="1" applyFill="1" applyBorder="1" applyAlignment="1" applyProtection="1">
      <alignment horizontal="center"/>
      <protection locked="0"/>
    </xf>
    <xf numFmtId="171" fontId="1" fillId="24" borderId="32" xfId="0" applyNumberFormat="1" applyFont="1" applyFill="1" applyBorder="1" applyAlignment="1" applyProtection="1">
      <alignment horizontal="center"/>
      <protection locked="0"/>
    </xf>
    <xf numFmtId="0" fontId="1" fillId="24" borderId="20" xfId="0" applyFont="1" applyFill="1" applyBorder="1" applyAlignment="1" applyProtection="1">
      <alignment horizontal="left" indent="2"/>
      <protection locked="0"/>
    </xf>
    <xf numFmtId="0" fontId="1" fillId="24" borderId="32" xfId="0" applyFont="1" applyFill="1" applyBorder="1" applyAlignment="1" applyProtection="1">
      <alignment horizontal="left" indent="2"/>
      <protection locked="0"/>
    </xf>
    <xf numFmtId="0" fontId="1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0" fontId="37" fillId="24" borderId="0" xfId="0" applyFont="1" applyFill="1" applyAlignment="1">
      <alignment horizontal="center" vertical="top" wrapText="1"/>
    </xf>
    <xf numFmtId="0" fontId="37" fillId="24" borderId="18" xfId="0" applyFont="1" applyFill="1" applyBorder="1" applyAlignment="1">
      <alignment horizontal="center" vertical="top" wrapText="1"/>
    </xf>
    <xf numFmtId="0" fontId="1" fillId="24" borderId="31" xfId="0" applyFont="1" applyFill="1" applyBorder="1" applyAlignment="1" applyProtection="1">
      <alignment horizontal="center" vertical="top" wrapText="1"/>
      <protection locked="0"/>
    </xf>
    <xf numFmtId="0" fontId="37" fillId="0" borderId="18" xfId="0" applyFont="1" applyBorder="1" applyAlignment="1" applyProtection="1">
      <alignment horizontal="left"/>
    </xf>
    <xf numFmtId="0" fontId="37" fillId="24" borderId="13" xfId="0" applyFont="1" applyFill="1" applyBorder="1" applyAlignment="1" applyProtection="1">
      <alignment horizontal="left"/>
    </xf>
    <xf numFmtId="0" fontId="37" fillId="24" borderId="13" xfId="0" applyFont="1" applyFill="1" applyBorder="1" applyAlignment="1" applyProtection="1">
      <alignment horizontal="center"/>
    </xf>
    <xf numFmtId="0" fontId="37" fillId="16" borderId="13" xfId="0" applyFont="1" applyFill="1" applyBorder="1" applyAlignment="1" applyProtection="1">
      <alignment horizontal="center"/>
    </xf>
    <xf numFmtId="0" fontId="40" fillId="16" borderId="24" xfId="0" applyFont="1" applyFill="1" applyBorder="1" applyAlignment="1" applyProtection="1">
      <alignment horizont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 xr:uid="{00000000-0005-0000-0000-000018000000}"/>
    <cellStyle name="Bad" xfId="26" builtinId="27" customBuiltin="1"/>
    <cellStyle name="Blank" xfId="27" xr:uid="{00000000-0005-0000-0000-00001A000000}"/>
    <cellStyle name="Body text" xfId="28" xr:uid="{00000000-0005-0000-0000-00001B000000}"/>
    <cellStyle name="Calculation" xfId="29" builtinId="22" customBuiltin="1"/>
    <cellStyle name="Check Cell" xfId="30" builtinId="23" customBuiltin="1"/>
    <cellStyle name="Comma0" xfId="31" xr:uid="{00000000-0005-0000-0000-00001E000000}"/>
    <cellStyle name="Currency0" xfId="32" xr:uid="{00000000-0005-0000-0000-00001F000000}"/>
    <cellStyle name="DarkBlueOutline" xfId="33" xr:uid="{00000000-0005-0000-0000-000020000000}"/>
    <cellStyle name="DarkBlueOutlineYellow" xfId="34" xr:uid="{00000000-0005-0000-0000-000021000000}"/>
    <cellStyle name="Date" xfId="35" xr:uid="{00000000-0005-0000-0000-000022000000}"/>
    <cellStyle name="Dezimal [0]_Compiling Utility Macros" xfId="36" xr:uid="{00000000-0005-0000-0000-000023000000}"/>
    <cellStyle name="Dezimal_Compiling Utility Macros" xfId="37" xr:uid="{00000000-0005-0000-0000-000024000000}"/>
    <cellStyle name="Explanatory Text" xfId="38" builtinId="53" customBuiltin="1"/>
    <cellStyle name="Fixed" xfId="39" xr:uid="{00000000-0005-0000-0000-000026000000}"/>
    <cellStyle name="Good" xfId="40" builtinId="26" customBuiltin="1"/>
    <cellStyle name="GRAY" xfId="41" xr:uid="{00000000-0005-0000-0000-000028000000}"/>
    <cellStyle name="Gross Margin" xfId="42" xr:uid="{00000000-0005-0000-0000-000029000000}"/>
    <cellStyle name="header" xfId="43" xr:uid="{00000000-0005-0000-0000-00002A000000}"/>
    <cellStyle name="Header Total" xfId="44" xr:uid="{00000000-0005-0000-0000-00002B000000}"/>
    <cellStyle name="Header1" xfId="45" xr:uid="{00000000-0005-0000-0000-00002C000000}"/>
    <cellStyle name="Header2" xfId="46" xr:uid="{00000000-0005-0000-0000-00002D000000}"/>
    <cellStyle name="Header3" xfId="47" xr:uid="{00000000-0005-0000-0000-00002E000000}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74" builtinId="8"/>
    <cellStyle name="Input" xfId="52" builtinId="20" customBuiltin="1"/>
    <cellStyle name="Level 2 Total" xfId="53" xr:uid="{00000000-0005-0000-0000-000035000000}"/>
    <cellStyle name="Linked Cell" xfId="54" builtinId="24" customBuiltin="1"/>
    <cellStyle name="Major Total" xfId="55" xr:uid="{00000000-0005-0000-0000-000037000000}"/>
    <cellStyle name="Neutral" xfId="56" builtinId="28" customBuiltin="1"/>
    <cellStyle name="NonPrint_TemTitle" xfId="57" xr:uid="{00000000-0005-0000-0000-000039000000}"/>
    <cellStyle name="Normal" xfId="0" builtinId="0"/>
    <cellStyle name="Normal 2" xfId="58" xr:uid="{00000000-0005-0000-0000-00003B000000}"/>
    <cellStyle name="NormalRed" xfId="59" xr:uid="{00000000-0005-0000-0000-00003C000000}"/>
    <cellStyle name="Note" xfId="60" builtinId="10" customBuiltin="1"/>
    <cellStyle name="Output" xfId="61" builtinId="21" customBuiltin="1"/>
    <cellStyle name="Percent.0" xfId="62" xr:uid="{00000000-0005-0000-0000-00003F000000}"/>
    <cellStyle name="Percent.00" xfId="63" xr:uid="{00000000-0005-0000-0000-000040000000}"/>
    <cellStyle name="RED POSTED" xfId="64" xr:uid="{00000000-0005-0000-0000-000041000000}"/>
    <cellStyle name="Standard_Anpassen der Amortisation" xfId="65" xr:uid="{00000000-0005-0000-0000-000042000000}"/>
    <cellStyle name="Text_simple" xfId="66" xr:uid="{00000000-0005-0000-0000-000043000000}"/>
    <cellStyle name="Title" xfId="67" builtinId="15" customBuiltin="1"/>
    <cellStyle name="TmsRmn10BlueItalic" xfId="68" xr:uid="{00000000-0005-0000-0000-000045000000}"/>
    <cellStyle name="TmsRmn10Bold" xfId="69" xr:uid="{00000000-0005-0000-0000-000046000000}"/>
    <cellStyle name="Total" xfId="70" builtinId="25" customBuiltin="1"/>
    <cellStyle name="Währung [0]_Compiling Utility Macros" xfId="71" xr:uid="{00000000-0005-0000-0000-000048000000}"/>
    <cellStyle name="Währung_Compiling Utility Macros" xfId="72" xr:uid="{00000000-0005-0000-0000-000049000000}"/>
    <cellStyle name="Warning Text" xfId="7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m.hernandez@dallascount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4">
    <pageSetUpPr autoPageBreaks="0" fitToPage="1"/>
  </sheetPr>
  <dimension ref="C1:R46"/>
  <sheetViews>
    <sheetView showGridLines="0" tabSelected="1" zoomScale="90" zoomScaleNormal="90" workbookViewId="0">
      <selection activeCell="F5" sqref="F5:J5"/>
    </sheetView>
  </sheetViews>
  <sheetFormatPr defaultColWidth="9.7109375" defaultRowHeight="12.75" x14ac:dyDescent="0.2"/>
  <cols>
    <col min="1" max="1" width="1.140625" style="1" customWidth="1"/>
    <col min="2" max="2" width="6.140625" style="1" customWidth="1"/>
    <col min="3" max="3" width="2" style="1" customWidth="1"/>
    <col min="4" max="4" width="2.42578125" style="1" customWidth="1"/>
    <col min="5" max="5" width="13.7109375" style="1" customWidth="1"/>
    <col min="6" max="6" width="4.140625" style="1" customWidth="1"/>
    <col min="7" max="7" width="4.7109375" style="1" customWidth="1"/>
    <col min="8" max="8" width="10.140625" style="1" customWidth="1"/>
    <col min="9" max="9" width="4.140625" style="1" customWidth="1"/>
    <col min="10" max="10" width="13.140625" style="1" customWidth="1"/>
    <col min="11" max="11" width="5" style="1" customWidth="1"/>
    <col min="12" max="12" width="8.28515625" style="1" customWidth="1"/>
    <col min="13" max="13" width="8.7109375" style="1" customWidth="1"/>
    <col min="14" max="14" width="7.42578125" style="1" customWidth="1"/>
    <col min="15" max="17" width="6.140625" style="1" customWidth="1"/>
    <col min="18" max="18" width="9.85546875" style="1" customWidth="1"/>
    <col min="19" max="19" width="4.7109375" style="1" customWidth="1"/>
    <col min="20" max="16384" width="9.7109375" style="1"/>
  </cols>
  <sheetData>
    <row r="1" spans="3:18" ht="24" customHeight="1" x14ac:dyDescent="0.2">
      <c r="C1" s="20"/>
      <c r="K1" s="20"/>
    </row>
    <row r="2" spans="3:18" ht="30.75" customHeight="1" x14ac:dyDescent="0.2">
      <c r="C2" s="24"/>
      <c r="K2" s="12"/>
    </row>
    <row r="3" spans="3:18" ht="27.75" x14ac:dyDescent="0.4">
      <c r="C3" s="76" t="s">
        <v>28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3:18" ht="9.75" customHeight="1" x14ac:dyDescent="0.5">
      <c r="C4" s="2"/>
      <c r="D4" s="3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3:18" ht="20.100000000000001" customHeight="1" x14ac:dyDescent="0.2">
      <c r="C5" s="77" t="s">
        <v>4</v>
      </c>
      <c r="D5" s="5"/>
      <c r="E5" s="25" t="s">
        <v>23</v>
      </c>
      <c r="F5" s="78"/>
      <c r="G5" s="78"/>
      <c r="H5" s="78"/>
      <c r="I5" s="78"/>
      <c r="J5" s="78"/>
      <c r="K5" s="4"/>
      <c r="L5" s="77" t="s">
        <v>5</v>
      </c>
      <c r="M5" s="106" t="s">
        <v>37</v>
      </c>
      <c r="N5" s="106"/>
      <c r="O5" s="106"/>
      <c r="P5" s="106"/>
      <c r="Q5" s="106"/>
      <c r="R5" s="106"/>
    </row>
    <row r="6" spans="3:18" ht="20.100000000000001" customHeight="1" x14ac:dyDescent="0.2">
      <c r="C6" s="77"/>
      <c r="D6" s="5"/>
      <c r="E6" s="26" t="s">
        <v>29</v>
      </c>
      <c r="F6" s="79"/>
      <c r="G6" s="80"/>
      <c r="H6" s="80"/>
      <c r="I6" s="80"/>
      <c r="J6" s="80"/>
      <c r="K6" s="4"/>
      <c r="L6" s="77"/>
      <c r="M6" s="107" t="s">
        <v>6</v>
      </c>
      <c r="N6" s="107"/>
      <c r="O6" s="107"/>
      <c r="P6" s="107"/>
      <c r="Q6" s="107"/>
      <c r="R6" s="107"/>
    </row>
    <row r="7" spans="3:18" ht="20.100000000000001" customHeight="1" x14ac:dyDescent="0.2">
      <c r="C7" s="77"/>
      <c r="D7" s="4"/>
      <c r="E7" s="26" t="s">
        <v>24</v>
      </c>
      <c r="F7" s="79"/>
      <c r="G7" s="80"/>
      <c r="H7" s="80"/>
      <c r="I7" s="80"/>
      <c r="J7" s="80"/>
      <c r="K7" s="4"/>
      <c r="L7" s="77"/>
      <c r="M7" s="107" t="s">
        <v>36</v>
      </c>
      <c r="N7" s="107"/>
      <c r="O7" s="107"/>
      <c r="P7" s="107"/>
      <c r="Q7" s="107"/>
      <c r="R7" s="107"/>
    </row>
    <row r="8" spans="3:18" ht="20.100000000000001" customHeight="1" x14ac:dyDescent="0.2">
      <c r="C8" s="77"/>
      <c r="D8" s="4"/>
      <c r="E8" s="26" t="s">
        <v>33</v>
      </c>
      <c r="F8" s="62"/>
      <c r="G8" s="62"/>
      <c r="H8" s="62"/>
      <c r="I8" s="62"/>
      <c r="J8" s="62"/>
      <c r="K8" s="4"/>
      <c r="L8" s="77"/>
      <c r="M8" s="107" t="s">
        <v>34</v>
      </c>
      <c r="N8" s="107"/>
      <c r="O8" s="107"/>
      <c r="P8" s="107"/>
      <c r="Q8" s="107"/>
      <c r="R8" s="107"/>
    </row>
    <row r="9" spans="3:18" ht="20.100000000000001" customHeight="1" x14ac:dyDescent="0.2">
      <c r="C9" s="77"/>
      <c r="D9" s="4"/>
      <c r="E9" s="26" t="s">
        <v>0</v>
      </c>
      <c r="F9" s="48"/>
      <c r="G9" s="49"/>
      <c r="H9" s="49"/>
      <c r="I9" s="49"/>
      <c r="J9" s="49"/>
      <c r="K9" s="4"/>
      <c r="L9" s="77"/>
      <c r="M9" s="81" t="s">
        <v>38</v>
      </c>
      <c r="N9" s="108"/>
      <c r="O9" s="108"/>
      <c r="P9" s="108"/>
      <c r="Q9" s="108"/>
      <c r="R9" s="108"/>
    </row>
    <row r="10" spans="3:18" ht="10.5" customHeight="1" x14ac:dyDescent="0.2">
      <c r="C10" s="4"/>
      <c r="D10" s="4"/>
      <c r="E10" s="5"/>
      <c r="F10" s="5"/>
      <c r="G10" s="5"/>
      <c r="H10" s="5"/>
      <c r="I10" s="5"/>
      <c r="J10" s="5"/>
      <c r="K10" s="4"/>
      <c r="L10" s="5"/>
      <c r="M10" s="5"/>
      <c r="N10" s="5"/>
      <c r="O10" s="5"/>
      <c r="P10" s="5"/>
      <c r="Q10" s="5"/>
      <c r="R10" s="5"/>
    </row>
    <row r="11" spans="3:18" ht="15.75" customHeight="1" x14ac:dyDescent="0.2">
      <c r="C11" s="17" t="s">
        <v>19</v>
      </c>
      <c r="D11" s="17"/>
      <c r="E11" s="17"/>
      <c r="F11" s="17"/>
      <c r="G11" s="17"/>
      <c r="H11" s="83"/>
      <c r="I11" s="83"/>
      <c r="J11" s="83"/>
      <c r="K11" s="103" t="s">
        <v>32</v>
      </c>
      <c r="L11" s="103"/>
      <c r="M11" s="105"/>
      <c r="N11" s="105"/>
      <c r="O11" s="105"/>
      <c r="P11" s="105"/>
      <c r="Q11" s="105"/>
      <c r="R11" s="105"/>
    </row>
    <row r="12" spans="3:18" ht="15.75" customHeight="1" x14ac:dyDescent="0.2">
      <c r="C12" s="18" t="s">
        <v>17</v>
      </c>
      <c r="D12" s="17"/>
      <c r="E12" s="17"/>
      <c r="F12" s="17"/>
      <c r="G12" s="17"/>
      <c r="H12" s="84"/>
      <c r="I12" s="84"/>
      <c r="J12" s="84"/>
      <c r="K12" s="103"/>
      <c r="L12" s="103"/>
      <c r="M12" s="105"/>
      <c r="N12" s="105"/>
      <c r="O12" s="105"/>
      <c r="P12" s="105"/>
      <c r="Q12" s="105"/>
      <c r="R12" s="105"/>
    </row>
    <row r="13" spans="3:18" ht="20.100000000000001" customHeight="1" x14ac:dyDescent="0.2">
      <c r="C13" s="12" t="s">
        <v>22</v>
      </c>
      <c r="H13" s="109">
        <f>ROUND((H11+H12)*3,-1)</f>
        <v>0</v>
      </c>
      <c r="I13" s="109"/>
      <c r="J13" s="109"/>
      <c r="K13" s="103"/>
      <c r="L13" s="103"/>
      <c r="M13" s="105"/>
      <c r="N13" s="105"/>
      <c r="O13" s="105"/>
      <c r="P13" s="105"/>
      <c r="Q13" s="105"/>
      <c r="R13" s="105"/>
    </row>
    <row r="14" spans="3:18" ht="20.100000000000001" customHeight="1" thickBot="1" x14ac:dyDescent="0.3">
      <c r="C14" s="20" t="s">
        <v>20</v>
      </c>
      <c r="D14" s="20"/>
      <c r="E14" s="20"/>
      <c r="F14" s="20"/>
      <c r="G14" s="20"/>
      <c r="H14" s="110">
        <f>CEILING(SUM(H11:J13),500)</f>
        <v>0</v>
      </c>
      <c r="I14" s="110"/>
      <c r="J14" s="110"/>
      <c r="K14" s="103"/>
      <c r="L14" s="103"/>
      <c r="M14" s="105"/>
      <c r="N14" s="105"/>
      <c r="O14" s="105"/>
      <c r="P14" s="105"/>
      <c r="Q14" s="105"/>
      <c r="R14" s="105"/>
    </row>
    <row r="15" spans="3:18" ht="11.25" customHeight="1" x14ac:dyDescent="0.2">
      <c r="C15" s="18"/>
      <c r="D15" s="17"/>
      <c r="E15" s="17"/>
      <c r="F15" s="17"/>
      <c r="G15" s="17"/>
      <c r="H15" s="19"/>
      <c r="I15" s="17"/>
      <c r="J15" s="17"/>
      <c r="K15" s="104"/>
      <c r="L15" s="104"/>
      <c r="M15" s="105"/>
      <c r="N15" s="105"/>
      <c r="O15" s="105"/>
      <c r="P15" s="105"/>
      <c r="Q15" s="105"/>
      <c r="R15" s="105"/>
    </row>
    <row r="16" spans="3:18" ht="15.75" x14ac:dyDescent="0.25">
      <c r="C16" s="13"/>
      <c r="D16" s="14" t="s">
        <v>14</v>
      </c>
      <c r="E16" s="15"/>
      <c r="F16" s="15"/>
      <c r="G16" s="15"/>
      <c r="H16" s="15"/>
      <c r="I16" s="15"/>
      <c r="J16" s="15"/>
      <c r="K16" s="15" t="s">
        <v>27</v>
      </c>
      <c r="M16" s="15"/>
      <c r="N16" s="15"/>
      <c r="O16" s="15"/>
      <c r="P16" s="15"/>
      <c r="Q16" s="15"/>
      <c r="R16" s="22"/>
    </row>
    <row r="17" spans="3:18" ht="18" customHeight="1" x14ac:dyDescent="0.2">
      <c r="C17" s="9"/>
      <c r="D17" s="27" t="s">
        <v>21</v>
      </c>
      <c r="E17" s="45"/>
      <c r="F17" s="50"/>
      <c r="G17" s="40"/>
      <c r="H17" s="40"/>
      <c r="I17" s="40"/>
      <c r="J17" s="51"/>
      <c r="K17" s="85"/>
      <c r="L17" s="86"/>
      <c r="M17" s="86"/>
      <c r="N17" s="86"/>
      <c r="O17" s="86"/>
      <c r="P17" s="86"/>
      <c r="Q17" s="86"/>
      <c r="R17" s="87"/>
    </row>
    <row r="18" spans="3:18" ht="18" customHeight="1" x14ac:dyDescent="0.2">
      <c r="C18" s="9"/>
      <c r="D18" s="29" t="s">
        <v>16</v>
      </c>
      <c r="E18" s="46"/>
      <c r="F18" s="52"/>
      <c r="G18" s="53"/>
      <c r="H18" s="53"/>
      <c r="I18" s="53"/>
      <c r="J18" s="54"/>
      <c r="K18" s="88"/>
      <c r="L18" s="89"/>
      <c r="M18" s="89"/>
      <c r="N18" s="89"/>
      <c r="O18" s="89"/>
      <c r="P18" s="89"/>
      <c r="Q18" s="89"/>
      <c r="R18" s="90"/>
    </row>
    <row r="19" spans="3:18" ht="18" customHeight="1" x14ac:dyDescent="0.2">
      <c r="C19" s="9"/>
      <c r="D19" s="29" t="s">
        <v>15</v>
      </c>
      <c r="E19" s="46"/>
      <c r="F19" s="55"/>
      <c r="G19" s="43"/>
      <c r="H19" s="43"/>
      <c r="I19" s="43"/>
      <c r="J19" s="56"/>
      <c r="K19" s="88"/>
      <c r="L19" s="89"/>
      <c r="M19" s="89"/>
      <c r="N19" s="89"/>
      <c r="O19" s="89"/>
      <c r="P19" s="89"/>
      <c r="Q19" s="89"/>
      <c r="R19" s="90"/>
    </row>
    <row r="20" spans="3:18" ht="20.100000000000001" customHeight="1" x14ac:dyDescent="0.2">
      <c r="C20" s="10"/>
      <c r="D20" s="41" t="s">
        <v>35</v>
      </c>
      <c r="E20" s="47"/>
      <c r="F20" s="57"/>
      <c r="G20" s="58"/>
      <c r="H20" s="58"/>
      <c r="I20" s="58"/>
      <c r="J20" s="59"/>
      <c r="K20" s="91"/>
      <c r="L20" s="92"/>
      <c r="M20" s="92"/>
      <c r="N20" s="92"/>
      <c r="O20" s="92"/>
      <c r="P20" s="92"/>
      <c r="Q20" s="92"/>
      <c r="R20" s="93"/>
    </row>
    <row r="21" spans="3:18" ht="11.25" customHeight="1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3:18" ht="15.75" x14ac:dyDescent="0.25">
      <c r="C22" s="13"/>
      <c r="D22" s="14" t="s">
        <v>7</v>
      </c>
      <c r="E22" s="15"/>
      <c r="F22" s="15"/>
      <c r="G22" s="15"/>
      <c r="H22" s="15"/>
      <c r="I22" s="15"/>
      <c r="J22" s="15"/>
      <c r="K22" s="16"/>
      <c r="L22" s="15"/>
      <c r="M22" s="15"/>
      <c r="N22" s="15"/>
      <c r="O22" s="15"/>
      <c r="P22" s="15"/>
      <c r="Q22" s="15"/>
      <c r="R22" s="22" t="s">
        <v>12</v>
      </c>
    </row>
    <row r="23" spans="3:18" ht="18" customHeight="1" x14ac:dyDescent="0.2">
      <c r="C23" s="9"/>
      <c r="D23" s="27" t="s">
        <v>3</v>
      </c>
      <c r="E23" s="28"/>
      <c r="F23" s="40"/>
      <c r="G23" s="40"/>
      <c r="H23" s="40"/>
      <c r="I23" s="40"/>
      <c r="J23" s="40"/>
      <c r="K23" s="31" t="s">
        <v>10</v>
      </c>
      <c r="L23" s="32"/>
      <c r="M23" s="33"/>
      <c r="N23" s="63"/>
      <c r="O23" s="64"/>
      <c r="P23" s="64"/>
      <c r="Q23" s="64"/>
      <c r="R23" s="65"/>
    </row>
    <row r="24" spans="3:18" ht="20.100000000000001" customHeight="1" x14ac:dyDescent="0.2">
      <c r="C24" s="9"/>
      <c r="D24" s="29" t="s">
        <v>8</v>
      </c>
      <c r="E24" s="30"/>
      <c r="F24" s="43"/>
      <c r="G24" s="43"/>
      <c r="H24" s="43"/>
      <c r="I24" s="43"/>
      <c r="J24" s="43"/>
      <c r="K24" s="34" t="s">
        <v>11</v>
      </c>
      <c r="L24" s="35"/>
      <c r="M24" s="36"/>
      <c r="N24" s="66"/>
      <c r="O24" s="67"/>
      <c r="P24" s="67"/>
      <c r="Q24" s="67"/>
      <c r="R24" s="68"/>
    </row>
    <row r="25" spans="3:18" ht="20.100000000000001" customHeight="1" x14ac:dyDescent="0.2">
      <c r="C25" s="9"/>
      <c r="D25" s="41" t="s">
        <v>9</v>
      </c>
      <c r="E25" s="42"/>
      <c r="F25" s="44"/>
      <c r="G25" s="44"/>
      <c r="H25" s="44"/>
      <c r="I25" s="44"/>
      <c r="J25" s="44"/>
      <c r="K25" s="37" t="s">
        <v>39</v>
      </c>
      <c r="L25" s="38"/>
      <c r="M25" s="39"/>
      <c r="N25" s="69"/>
      <c r="O25" s="70"/>
      <c r="P25" s="70"/>
      <c r="Q25" s="70"/>
      <c r="R25" s="71"/>
    </row>
    <row r="26" spans="3:18" ht="10.5" customHeight="1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3:18" ht="15.75" x14ac:dyDescent="0.25">
      <c r="C27" s="13"/>
      <c r="D27" s="14" t="s">
        <v>7</v>
      </c>
      <c r="E27" s="15"/>
      <c r="F27" s="15"/>
      <c r="G27" s="15"/>
      <c r="H27" s="15"/>
      <c r="I27" s="15"/>
      <c r="J27" s="15"/>
      <c r="K27" s="16"/>
      <c r="L27" s="15"/>
      <c r="M27" s="15"/>
      <c r="N27" s="15"/>
      <c r="O27" s="15"/>
      <c r="P27" s="15"/>
      <c r="Q27" s="15"/>
      <c r="R27" s="22" t="s">
        <v>25</v>
      </c>
    </row>
    <row r="28" spans="3:18" ht="18" customHeight="1" x14ac:dyDescent="0.2">
      <c r="C28" s="9"/>
      <c r="D28" s="27" t="s">
        <v>3</v>
      </c>
      <c r="E28" s="28"/>
      <c r="F28" s="40"/>
      <c r="G28" s="40"/>
      <c r="H28" s="40"/>
      <c r="I28" s="40"/>
      <c r="J28" s="40"/>
      <c r="K28" s="31" t="s">
        <v>10</v>
      </c>
      <c r="L28" s="32"/>
      <c r="M28" s="33"/>
      <c r="N28" s="63"/>
      <c r="O28" s="64"/>
      <c r="P28" s="64"/>
      <c r="Q28" s="64"/>
      <c r="R28" s="65"/>
    </row>
    <row r="29" spans="3:18" ht="20.100000000000001" customHeight="1" x14ac:dyDescent="0.2">
      <c r="C29" s="9"/>
      <c r="D29" s="29" t="s">
        <v>8</v>
      </c>
      <c r="E29" s="30"/>
      <c r="F29" s="43"/>
      <c r="G29" s="43"/>
      <c r="H29" s="43"/>
      <c r="I29" s="43"/>
      <c r="J29" s="43"/>
      <c r="K29" s="34" t="s">
        <v>11</v>
      </c>
      <c r="L29" s="35"/>
      <c r="M29" s="36"/>
      <c r="N29" s="66"/>
      <c r="O29" s="67"/>
      <c r="P29" s="67"/>
      <c r="Q29" s="67"/>
      <c r="R29" s="68"/>
    </row>
    <row r="30" spans="3:18" ht="20.100000000000001" customHeight="1" x14ac:dyDescent="0.2">
      <c r="C30" s="9"/>
      <c r="D30" s="41" t="s">
        <v>9</v>
      </c>
      <c r="E30" s="42"/>
      <c r="F30" s="44"/>
      <c r="G30" s="44"/>
      <c r="H30" s="44"/>
      <c r="I30" s="44"/>
      <c r="J30" s="44"/>
      <c r="K30" s="37" t="s">
        <v>39</v>
      </c>
      <c r="L30" s="38"/>
      <c r="M30" s="39"/>
      <c r="N30" s="69"/>
      <c r="O30" s="70"/>
      <c r="P30" s="70"/>
      <c r="Q30" s="70"/>
      <c r="R30" s="71"/>
    </row>
    <row r="31" spans="3:18" ht="10.5" customHeight="1" x14ac:dyDescent="0.2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3:18" ht="15.75" x14ac:dyDescent="0.25">
      <c r="C32" s="13"/>
      <c r="D32" s="14" t="s">
        <v>7</v>
      </c>
      <c r="E32" s="15"/>
      <c r="F32" s="15"/>
      <c r="G32" s="15"/>
      <c r="H32" s="15"/>
      <c r="I32" s="15"/>
      <c r="J32" s="15"/>
      <c r="K32" s="16"/>
      <c r="L32" s="15"/>
      <c r="M32" s="15"/>
      <c r="N32" s="15"/>
      <c r="O32" s="15"/>
      <c r="P32" s="15"/>
      <c r="Q32" s="15"/>
      <c r="R32" s="22" t="s">
        <v>26</v>
      </c>
    </row>
    <row r="33" spans="3:18" ht="18" customHeight="1" x14ac:dyDescent="0.2">
      <c r="C33" s="9"/>
      <c r="D33" s="27" t="s">
        <v>3</v>
      </c>
      <c r="E33" s="28"/>
      <c r="F33" s="40"/>
      <c r="G33" s="40"/>
      <c r="H33" s="40"/>
      <c r="I33" s="40"/>
      <c r="J33" s="40"/>
      <c r="K33" s="31" t="s">
        <v>10</v>
      </c>
      <c r="L33" s="32"/>
      <c r="M33" s="33"/>
      <c r="N33" s="72"/>
      <c r="O33" s="72"/>
      <c r="P33" s="72"/>
      <c r="Q33" s="72"/>
      <c r="R33" s="73"/>
    </row>
    <row r="34" spans="3:18" ht="20.100000000000001" customHeight="1" x14ac:dyDescent="0.2">
      <c r="C34" s="9"/>
      <c r="D34" s="29" t="s">
        <v>8</v>
      </c>
      <c r="E34" s="30"/>
      <c r="F34" s="43"/>
      <c r="G34" s="43"/>
      <c r="H34" s="43"/>
      <c r="I34" s="43"/>
      <c r="J34" s="43"/>
      <c r="K34" s="34" t="s">
        <v>11</v>
      </c>
      <c r="L34" s="35"/>
      <c r="M34" s="36"/>
      <c r="N34" s="74"/>
      <c r="O34" s="74"/>
      <c r="P34" s="74"/>
      <c r="Q34" s="74"/>
      <c r="R34" s="75"/>
    </row>
    <row r="35" spans="3:18" ht="20.100000000000001" customHeight="1" x14ac:dyDescent="0.2">
      <c r="C35" s="9"/>
      <c r="D35" s="29" t="s">
        <v>9</v>
      </c>
      <c r="E35" s="30"/>
      <c r="F35" s="96"/>
      <c r="G35" s="96"/>
      <c r="H35" s="96"/>
      <c r="I35" s="96"/>
      <c r="J35" s="96"/>
      <c r="K35" s="37" t="s">
        <v>39</v>
      </c>
      <c r="L35" s="38"/>
      <c r="M35" s="39"/>
      <c r="N35" s="97"/>
      <c r="O35" s="97"/>
      <c r="P35" s="97"/>
      <c r="Q35" s="97"/>
      <c r="R35" s="98"/>
    </row>
    <row r="36" spans="3:18" ht="10.5" customHeight="1" x14ac:dyDescent="0.2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3:18" ht="8.1" customHeight="1" x14ac:dyDescent="0.2"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3"/>
    </row>
    <row r="38" spans="3:18" ht="20.100000000000001" customHeight="1" x14ac:dyDescent="0.2">
      <c r="C38" s="9"/>
      <c r="D38" s="101" t="s">
        <v>31</v>
      </c>
      <c r="E38" s="102"/>
      <c r="F38" s="102"/>
      <c r="G38" s="102"/>
      <c r="H38" s="102"/>
      <c r="I38" s="102"/>
      <c r="J38" s="102"/>
      <c r="K38" s="4"/>
      <c r="L38" s="11" t="s">
        <v>13</v>
      </c>
      <c r="M38" s="99"/>
      <c r="N38" s="99"/>
      <c r="O38" s="99"/>
      <c r="P38" s="99"/>
      <c r="Q38" s="99"/>
      <c r="R38" s="100"/>
    </row>
    <row r="39" spans="3:18" ht="20.100000000000001" customHeight="1" x14ac:dyDescent="0.2">
      <c r="C39" s="9"/>
      <c r="D39" s="102"/>
      <c r="E39" s="102"/>
      <c r="F39" s="102"/>
      <c r="G39" s="102"/>
      <c r="H39" s="102"/>
      <c r="I39" s="102"/>
      <c r="J39" s="102"/>
      <c r="K39" s="4"/>
      <c r="L39" s="11" t="s">
        <v>30</v>
      </c>
      <c r="M39" s="60"/>
      <c r="N39" s="60"/>
      <c r="O39" s="60"/>
      <c r="P39" s="60"/>
      <c r="Q39" s="60"/>
      <c r="R39" s="61"/>
    </row>
    <row r="40" spans="3:18" ht="20.100000000000001" customHeight="1" x14ac:dyDescent="0.2">
      <c r="C40" s="9"/>
      <c r="D40" s="102"/>
      <c r="E40" s="102"/>
      <c r="F40" s="102"/>
      <c r="G40" s="102"/>
      <c r="H40" s="102"/>
      <c r="I40" s="102"/>
      <c r="J40" s="102"/>
      <c r="K40" s="4"/>
      <c r="L40" s="11" t="s">
        <v>1</v>
      </c>
      <c r="M40" s="60"/>
      <c r="N40" s="60"/>
      <c r="O40" s="60"/>
      <c r="P40" s="60"/>
      <c r="Q40" s="60"/>
      <c r="R40" s="61"/>
    </row>
    <row r="41" spans="3:18" ht="20.100000000000001" customHeight="1" x14ac:dyDescent="0.2">
      <c r="C41" s="9"/>
      <c r="D41" s="102"/>
      <c r="E41" s="102"/>
      <c r="F41" s="102"/>
      <c r="G41" s="102"/>
      <c r="H41" s="102"/>
      <c r="I41" s="102"/>
      <c r="J41" s="102"/>
      <c r="K41" s="4"/>
      <c r="L41" s="11" t="s">
        <v>2</v>
      </c>
      <c r="M41" s="94"/>
      <c r="N41" s="94"/>
      <c r="O41" s="94"/>
      <c r="P41" s="94"/>
      <c r="Q41" s="94"/>
      <c r="R41" s="95"/>
    </row>
    <row r="42" spans="3:18" ht="8.1" customHeight="1" x14ac:dyDescent="0.2">
      <c r="C42" s="10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21"/>
    </row>
    <row r="44" spans="3:18" ht="26.25" customHeight="1" x14ac:dyDescent="0.2">
      <c r="C44" s="82" t="s">
        <v>18</v>
      </c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</row>
    <row r="46" spans="3:18" ht="26.25" customHeight="1" x14ac:dyDescent="0.2"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</row>
  </sheetData>
  <sheetProtection algorithmName="SHA-512" hashValue="IVpg7FXiS7R2HyGqif+m4M/m2Zl9e+p1FBJCjRBibTTIqvn1WpCfEfAIVYEkU9G/9ma0tMK3sxDEXVjIr6xchQ==" saltValue="xoOu9qLHXYDqPHMLk1cxng==" spinCount="100000" sheet="1" selectLockedCells="1"/>
  <mergeCells count="71">
    <mergeCell ref="C44:R44"/>
    <mergeCell ref="C46:R46"/>
    <mergeCell ref="H11:J11"/>
    <mergeCell ref="H12:J12"/>
    <mergeCell ref="H13:J13"/>
    <mergeCell ref="K17:R20"/>
    <mergeCell ref="F24:J24"/>
    <mergeCell ref="H14:J14"/>
    <mergeCell ref="M41:R41"/>
    <mergeCell ref="F35:J35"/>
    <mergeCell ref="N35:R35"/>
    <mergeCell ref="M38:R38"/>
    <mergeCell ref="D38:J41"/>
    <mergeCell ref="K11:L15"/>
    <mergeCell ref="M11:R15"/>
    <mergeCell ref="M39:R39"/>
    <mergeCell ref="C3:R3"/>
    <mergeCell ref="C5:C9"/>
    <mergeCell ref="L5:L9"/>
    <mergeCell ref="M7:R7"/>
    <mergeCell ref="M8:R8"/>
    <mergeCell ref="F5:J5"/>
    <mergeCell ref="F6:J6"/>
    <mergeCell ref="F7:J7"/>
    <mergeCell ref="M5:R5"/>
    <mergeCell ref="M6:R6"/>
    <mergeCell ref="M9:R9"/>
    <mergeCell ref="M40:R40"/>
    <mergeCell ref="F8:J8"/>
    <mergeCell ref="N28:R28"/>
    <mergeCell ref="N29:R29"/>
    <mergeCell ref="N30:R30"/>
    <mergeCell ref="N33:R33"/>
    <mergeCell ref="F34:J34"/>
    <mergeCell ref="N34:R34"/>
    <mergeCell ref="F28:J28"/>
    <mergeCell ref="N23:R23"/>
    <mergeCell ref="N24:R24"/>
    <mergeCell ref="N25:R25"/>
    <mergeCell ref="D17:E17"/>
    <mergeCell ref="D18:E18"/>
    <mergeCell ref="D19:E19"/>
    <mergeCell ref="D20:E20"/>
    <mergeCell ref="F9:J9"/>
    <mergeCell ref="F17:J17"/>
    <mergeCell ref="F18:J18"/>
    <mergeCell ref="F19:J19"/>
    <mergeCell ref="F20:J20"/>
    <mergeCell ref="D23:E23"/>
    <mergeCell ref="D24:E24"/>
    <mergeCell ref="D25:E25"/>
    <mergeCell ref="K23:M23"/>
    <mergeCell ref="K24:M24"/>
    <mergeCell ref="K25:M25"/>
    <mergeCell ref="F23:J23"/>
    <mergeCell ref="F25:J25"/>
    <mergeCell ref="D28:E28"/>
    <mergeCell ref="D29:E29"/>
    <mergeCell ref="D30:E30"/>
    <mergeCell ref="K28:M28"/>
    <mergeCell ref="K29:M29"/>
    <mergeCell ref="K30:M30"/>
    <mergeCell ref="F29:J29"/>
    <mergeCell ref="F30:J30"/>
    <mergeCell ref="D33:E33"/>
    <mergeCell ref="D34:E34"/>
    <mergeCell ref="D35:E35"/>
    <mergeCell ref="K33:M33"/>
    <mergeCell ref="K34:M34"/>
    <mergeCell ref="K35:M35"/>
    <mergeCell ref="F33:J33"/>
  </mergeCells>
  <phoneticPr fontId="0" type="noConversion"/>
  <hyperlinks>
    <hyperlink ref="M9" r:id="rId1" xr:uid="{00000000-0004-0000-0000-000000000000}"/>
  </hyperlinks>
  <printOptions horizontalCentered="1"/>
  <pageMargins left="0.23622047244094491" right="0.23622047244094491" top="0.35" bottom="0.3" header="0.23622047244094491" footer="0.12"/>
  <pageSetup scale="93" orientation="portrait" r:id="rId2"/>
  <headerFooter>
    <oddHeader xml:space="preserve">&amp;C&amp;"Arial,Bold"Attachment 1: MP-1 Form (Initial Contact Information)
Appendix 3: First Responder Prophylaxis
Annex H: Medical Countermeasure Dispensing
Dallas County Health &amp; Human Services
Public Health Preparedness Division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6A8BD26-7093-4384-9F43-2886EB0F3E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Closed POD Form</vt:lpstr>
      <vt:lpstr>'Closed POD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2013-02-04T22:44:42Z</dcterms:created>
  <dcterms:modified xsi:type="dcterms:W3CDTF">2023-07-21T18:58:04Z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TC018775849991</vt:lpwstr>
  </property>
  <property fmtid="{D5CDD505-2E9C-101B-9397-08002B2CF9AE}" pid="3" name="_NewReviewCycle">
    <vt:lpwstr/>
  </property>
</Properties>
</file>