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urchasing\Common\Annual Quotes - Bids-RFPs\Bids-RFPs\2025\2025-046-7071 Elevator and Escalator Maintenance\"/>
    </mc:Choice>
  </mc:AlternateContent>
  <xr:revisionPtr revIDLastSave="0" documentId="13_ncr:1_{488B9010-C606-4CE2-BBF4-4C170B59B5D7}" xr6:coauthVersionLast="47" xr6:coauthVersionMax="47" xr10:uidLastSave="{00000000-0000-0000-0000-000000000000}"/>
  <bookViews>
    <workbookView xWindow="-120" yWindow="-120" windowWidth="29040" windowHeight="15720" xr2:uid="{4A3A73E6-0378-44AF-AB0C-3DC06C02A2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8" i="1" l="1"/>
  <c r="V307" i="1"/>
  <c r="V306" i="1"/>
  <c r="V305" i="1"/>
  <c r="S308" i="1"/>
  <c r="S307" i="1"/>
  <c r="S306" i="1"/>
  <c r="S305" i="1"/>
  <c r="P308" i="1"/>
  <c r="P307" i="1"/>
  <c r="P306" i="1"/>
  <c r="P305" i="1"/>
  <c r="M308" i="1"/>
  <c r="M307" i="1"/>
  <c r="M306" i="1"/>
  <c r="M305" i="1"/>
  <c r="J308" i="1"/>
  <c r="J307" i="1"/>
  <c r="J306" i="1"/>
  <c r="J305" i="1"/>
  <c r="J292" i="1"/>
  <c r="J291" i="1"/>
  <c r="J298" i="1"/>
  <c r="J297" i="1"/>
  <c r="J296" i="1"/>
  <c r="J295" i="1"/>
  <c r="J294" i="1"/>
  <c r="J293" i="1"/>
  <c r="V150" i="1"/>
  <c r="V149" i="1"/>
  <c r="V148" i="1"/>
  <c r="V147" i="1"/>
  <c r="V146" i="1"/>
  <c r="V145" i="1"/>
  <c r="V144" i="1"/>
  <c r="S150" i="1"/>
  <c r="S149" i="1"/>
  <c r="S148" i="1"/>
  <c r="S147" i="1"/>
  <c r="S146" i="1"/>
  <c r="S145" i="1"/>
  <c r="S144" i="1"/>
  <c r="P150" i="1"/>
  <c r="P149" i="1"/>
  <c r="P148" i="1"/>
  <c r="P147" i="1"/>
  <c r="P146" i="1"/>
  <c r="P145" i="1"/>
  <c r="P144" i="1"/>
  <c r="M150" i="1"/>
  <c r="M149" i="1"/>
  <c r="M148" i="1"/>
  <c r="M147" i="1"/>
  <c r="M146" i="1"/>
  <c r="M145" i="1"/>
  <c r="M144" i="1"/>
  <c r="J150" i="1"/>
  <c r="J149" i="1"/>
  <c r="J148" i="1"/>
  <c r="J147" i="1"/>
  <c r="J146" i="1"/>
  <c r="J145" i="1"/>
  <c r="J144" i="1"/>
  <c r="V300" i="1"/>
  <c r="S300" i="1"/>
  <c r="P300" i="1"/>
  <c r="M300" i="1"/>
  <c r="J300" i="1"/>
  <c r="V152" i="1"/>
  <c r="V151" i="1"/>
  <c r="V143" i="1"/>
  <c r="V142" i="1"/>
  <c r="V141" i="1"/>
  <c r="S152" i="1"/>
  <c r="S151" i="1"/>
  <c r="S143" i="1"/>
  <c r="S142" i="1"/>
  <c r="S141" i="1"/>
  <c r="P152" i="1"/>
  <c r="P151" i="1"/>
  <c r="P143" i="1"/>
  <c r="P142" i="1"/>
  <c r="P141" i="1"/>
  <c r="M152" i="1"/>
  <c r="M151" i="1"/>
  <c r="M143" i="1"/>
  <c r="M142" i="1"/>
  <c r="M141" i="1"/>
  <c r="J152" i="1"/>
  <c r="J151" i="1"/>
  <c r="J143" i="1"/>
  <c r="J142" i="1"/>
  <c r="J141" i="1"/>
  <c r="J313" i="1"/>
  <c r="J290" i="1" l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4" i="1"/>
  <c r="V312" i="1"/>
  <c r="V311" i="1"/>
  <c r="V310" i="1"/>
  <c r="V309" i="1"/>
  <c r="V304" i="1"/>
  <c r="V303" i="1"/>
  <c r="V302" i="1"/>
  <c r="V301" i="1"/>
  <c r="V299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S312" i="1"/>
  <c r="S311" i="1"/>
  <c r="S310" i="1"/>
  <c r="S309" i="1"/>
  <c r="S304" i="1"/>
  <c r="S303" i="1"/>
  <c r="S302" i="1"/>
  <c r="S301" i="1"/>
  <c r="S299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312" i="1"/>
  <c r="P311" i="1"/>
  <c r="P310" i="1"/>
  <c r="P309" i="1"/>
  <c r="P304" i="1"/>
  <c r="P303" i="1"/>
  <c r="P302" i="1"/>
  <c r="P301" i="1"/>
  <c r="P299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9" i="1"/>
  <c r="M312" i="1"/>
  <c r="M311" i="1"/>
  <c r="M310" i="1"/>
  <c r="M309" i="1"/>
  <c r="M304" i="1"/>
  <c r="M303" i="1"/>
  <c r="M302" i="1"/>
  <c r="M301" i="1"/>
  <c r="M299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8" i="1"/>
  <c r="M7" i="1"/>
  <c r="M6" i="1"/>
  <c r="M5" i="1"/>
  <c r="M4" i="1"/>
  <c r="M3" i="1"/>
  <c r="J299" i="1"/>
  <c r="J312" i="1"/>
  <c r="J311" i="1"/>
  <c r="J310" i="1"/>
  <c r="J309" i="1"/>
  <c r="J304" i="1"/>
  <c r="J303" i="1"/>
  <c r="J302" i="1"/>
  <c r="J30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" i="1"/>
  <c r="V314" i="1" l="1"/>
</calcChain>
</file>

<file path=xl/sharedStrings.xml><?xml version="1.0" encoding="utf-8"?>
<sst xmlns="http://schemas.openxmlformats.org/spreadsheetml/2006/main" count="1360" uniqueCount="144">
  <si>
    <t>Location</t>
  </si>
  <si>
    <t>George Allen Courts Building</t>
  </si>
  <si>
    <t>Year Installed</t>
  </si>
  <si>
    <t>Unit of Measure</t>
  </si>
  <si>
    <t>Months</t>
  </si>
  <si>
    <t>6A</t>
  </si>
  <si>
    <t>6B</t>
  </si>
  <si>
    <t>6C</t>
  </si>
  <si>
    <t>6D</t>
  </si>
  <si>
    <t>6E</t>
  </si>
  <si>
    <t>6F</t>
  </si>
  <si>
    <t>Description</t>
  </si>
  <si>
    <t>Gearless elevator maintenance</t>
  </si>
  <si>
    <t>Geared elevator maintenance</t>
  </si>
  <si>
    <t>Hydraulic elevator maintenance</t>
  </si>
  <si>
    <t>15A</t>
  </si>
  <si>
    <t>16A</t>
  </si>
  <si>
    <t>16B</t>
  </si>
  <si>
    <t>16C</t>
  </si>
  <si>
    <t>16D</t>
  </si>
  <si>
    <t>16E</t>
  </si>
  <si>
    <t>16F</t>
  </si>
  <si>
    <t>16G</t>
  </si>
  <si>
    <t>Escalator maintenance</t>
  </si>
  <si>
    <t>Manufacturer</t>
  </si>
  <si>
    <t>Otis</t>
  </si>
  <si>
    <t>Kone</t>
  </si>
  <si>
    <t>Dover</t>
  </si>
  <si>
    <t>Frank Crowley Courts Building</t>
  </si>
  <si>
    <t>Lew Sterrett Garage C</t>
  </si>
  <si>
    <t>US</t>
  </si>
  <si>
    <t>51A</t>
  </si>
  <si>
    <t>Lew Sterrett Garage D</t>
  </si>
  <si>
    <t>Henry Wade Juvenile Justice Center</t>
  </si>
  <si>
    <t>Thyssen</t>
  </si>
  <si>
    <t>Lew Sterrett North Tower</t>
  </si>
  <si>
    <t>Traction elevator maintenance</t>
  </si>
  <si>
    <t>Lew Sterrett A Building</t>
  </si>
  <si>
    <t>Lew Sterrett B Building</t>
  </si>
  <si>
    <t>Langley</t>
  </si>
  <si>
    <t>80A</t>
  </si>
  <si>
    <t>80B</t>
  </si>
  <si>
    <t>80C</t>
  </si>
  <si>
    <t>80D</t>
  </si>
  <si>
    <t>80E</t>
  </si>
  <si>
    <t>80F</t>
  </si>
  <si>
    <t>80G</t>
  </si>
  <si>
    <t xml:space="preserve">Lew Sterrett South Tower </t>
  </si>
  <si>
    <t xml:space="preserve">Admin Building </t>
  </si>
  <si>
    <t>Admin Building</t>
  </si>
  <si>
    <t>Kennedy Garage</t>
  </si>
  <si>
    <t>96A</t>
  </si>
  <si>
    <t>96B</t>
  </si>
  <si>
    <t>Founders Plaza</t>
  </si>
  <si>
    <t>Southwest Institute of Forensic Sciences</t>
  </si>
  <si>
    <t>Health &amp; Human Services Building</t>
  </si>
  <si>
    <t>Cook Chill</t>
  </si>
  <si>
    <t>Investment Building</t>
  </si>
  <si>
    <t>Old Red Courthouse</t>
  </si>
  <si>
    <t>Letot Residential Treatment Center</t>
  </si>
  <si>
    <t xml:space="preserve">Grand Prairie Government Center </t>
  </si>
  <si>
    <t>Records Building</t>
  </si>
  <si>
    <t>E1</t>
  </si>
  <si>
    <t>E2</t>
  </si>
  <si>
    <t>E3</t>
  </si>
  <si>
    <t>E4</t>
  </si>
  <si>
    <t>E5</t>
  </si>
  <si>
    <t>E6</t>
  </si>
  <si>
    <t>Gearless belted machine roomless elevator</t>
  </si>
  <si>
    <t>Machine roomless elevator maintenance</t>
  </si>
  <si>
    <t>A</t>
  </si>
  <si>
    <t>B</t>
  </si>
  <si>
    <t>C</t>
  </si>
  <si>
    <t>D</t>
  </si>
  <si>
    <t>E</t>
  </si>
  <si>
    <t>F</t>
  </si>
  <si>
    <t>Lula</t>
  </si>
  <si>
    <t>Panoramic Circle</t>
  </si>
  <si>
    <t>Passenger</t>
  </si>
  <si>
    <t>Freight</t>
  </si>
  <si>
    <t xml:space="preserve">North Dallas Government Center  </t>
  </si>
  <si>
    <t>1300 Mockingbird Lane</t>
  </si>
  <si>
    <t>South Dallas Government Center</t>
  </si>
  <si>
    <t>Oak Cliff Government Center</t>
  </si>
  <si>
    <t>ESCO</t>
  </si>
  <si>
    <t>Schindler</t>
  </si>
  <si>
    <t>MCE</t>
  </si>
  <si>
    <t>Mechanic straight time rate</t>
  </si>
  <si>
    <t>Mechanic overtime rate</t>
  </si>
  <si>
    <t>Mechanic premium time rate</t>
  </si>
  <si>
    <t>Mechanic holiday and Sunday rate</t>
  </si>
  <si>
    <t>Team straight time rate</t>
  </si>
  <si>
    <t>Team overtime rate</t>
  </si>
  <si>
    <t>Team premium time rate</t>
  </si>
  <si>
    <t>Team holiday and Sunday Rate</t>
  </si>
  <si>
    <t>Hours</t>
  </si>
  <si>
    <t>Limited use limited access elevator</t>
  </si>
  <si>
    <t>Each</t>
  </si>
  <si>
    <t>Year-1 Extended Price</t>
  </si>
  <si>
    <t>Grand Total:</t>
  </si>
  <si>
    <t>Estimated 1-Year Quantity</t>
  </si>
  <si>
    <t>Dollars</t>
  </si>
  <si>
    <t>Pre-maintenance repairs gearless elevator</t>
  </si>
  <si>
    <t>Pre-maintenance repairs Geared elevator maintenance</t>
  </si>
  <si>
    <t>Pre-maintenance repairs Hydraulic elevator maintenance</t>
  </si>
  <si>
    <t>Pre-maintenance repairs Escalator maintenance</t>
  </si>
  <si>
    <t>Pre-maintenance repairs geared elevator</t>
  </si>
  <si>
    <t>Pre-maintenance repairs hydraulic elevator</t>
  </si>
  <si>
    <t>Pre-maintenance repairs escalator</t>
  </si>
  <si>
    <t>Pre-maintenance repairs traction elevator</t>
  </si>
  <si>
    <t>Pre-maintenance repairs machine roomless elevator</t>
  </si>
  <si>
    <t>Pre-maintenance repairs Gearless belted machine roomless elevator</t>
  </si>
  <si>
    <t>Pre-maintenance repairs Limited use limited access elevator</t>
  </si>
  <si>
    <t xml:space="preserve">Percentage markup or discount (+/-) for parts and materials </t>
  </si>
  <si>
    <t>Mesquite Government Center</t>
  </si>
  <si>
    <t>Year-2 Extended Price</t>
  </si>
  <si>
    <t>Year-1 Unit Price</t>
  </si>
  <si>
    <t>Year 2 Unit Price</t>
  </si>
  <si>
    <t>Year 3 Unit Price</t>
  </si>
  <si>
    <t>Year 3 Extended Price</t>
  </si>
  <si>
    <t>Year 4 Unit Price</t>
  </si>
  <si>
    <t>Year 4 Extended Price</t>
  </si>
  <si>
    <t>Year 5 Unit Price</t>
  </si>
  <si>
    <t>Year 5  Extended Price</t>
  </si>
  <si>
    <t>Escalator deep cleaning during regular hours</t>
  </si>
  <si>
    <t>Escalator deep cleaning during weekends or holidays</t>
  </si>
  <si>
    <t>Unknown</t>
  </si>
  <si>
    <t>Jackson Street Garage</t>
  </si>
  <si>
    <t>East Dallas Government Center</t>
  </si>
  <si>
    <t>Bio Safety Laboratory</t>
  </si>
  <si>
    <t>Future</t>
  </si>
  <si>
    <t xml:space="preserve">Unknown </t>
  </si>
  <si>
    <t>Pre-maintenance repairs</t>
  </si>
  <si>
    <t>IFB 2025-017-7042 Elevator and Escalator Maintenance</t>
  </si>
  <si>
    <t>Line Number</t>
  </si>
  <si>
    <t>Equipment Number</t>
  </si>
  <si>
    <t>None</t>
  </si>
  <si>
    <t>Frank Crowley Courts Building Garage C</t>
  </si>
  <si>
    <t>Frank Crowley Courts Building Garage D</t>
  </si>
  <si>
    <t>Lump sum</t>
  </si>
  <si>
    <t>Helper straight time rate</t>
  </si>
  <si>
    <t>Helper overtime rate</t>
  </si>
  <si>
    <t>Helper premium time rate</t>
  </si>
  <si>
    <t>Helper holiday and Sunday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</si>
</sst>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4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0" fillId="0" borderId="2" xfId="1" applyFont="1" applyBorder="1"/>
    <xf numFmtId="44" fontId="0" fillId="0" borderId="3" xfId="1" applyFont="1" applyBorder="1"/>
    <xf numFmtId="44" fontId="0" fillId="0" borderId="4" xfId="1" applyFont="1" applyBorder="1"/>
    <xf numFmtId="0" fontId="0" fillId="0" borderId="1" xfId="0" applyBorder="1"/>
    <xf numFmtId="0" fontId="0" fillId="0" borderId="5" xfId="0" applyBorder="1"/>
    <xf numFmtId="44" fontId="0" fillId="0" borderId="1" xfId="1" applyFont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44" fontId="0" fillId="0" borderId="9" xfId="1" applyFont="1" applyBorder="1"/>
    <xf numFmtId="44" fontId="0" fillId="0" borderId="11" xfId="1" applyFont="1" applyBorder="1"/>
    <xf numFmtId="0" fontId="0" fillId="0" borderId="12" xfId="0" applyBorder="1"/>
    <xf numFmtId="44" fontId="0" fillId="0" borderId="13" xfId="1" applyFont="1" applyBorder="1"/>
    <xf numFmtId="0" fontId="0" fillId="0" borderId="14" xfId="0" applyBorder="1"/>
    <xf numFmtId="44" fontId="0" fillId="0" borderId="15" xfId="1" applyFont="1" applyBorder="1"/>
    <xf numFmtId="44" fontId="0" fillId="0" borderId="17" xfId="1" applyFont="1" applyBorder="1"/>
    <xf numFmtId="44" fontId="0" fillId="0" borderId="18" xfId="1" applyFont="1" applyBorder="1"/>
    <xf numFmtId="44" fontId="0" fillId="0" borderId="21" xfId="1" applyFont="1" applyBorder="1" applyAlignment="1">
      <alignment horizontal="left"/>
    </xf>
    <xf numFmtId="44" fontId="0" fillId="0" borderId="8" xfId="1" applyFont="1" applyBorder="1" applyAlignment="1">
      <alignment horizontal="left"/>
    </xf>
    <xf numFmtId="44" fontId="0" fillId="0" borderId="23" xfId="1" applyFont="1" applyBorder="1"/>
    <xf numFmtId="44" fontId="0" fillId="0" borderId="24" xfId="1" applyFont="1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44" fontId="0" fillId="0" borderId="26" xfId="1" applyFont="1" applyBorder="1" applyAlignment="1">
      <alignment horizontal="left"/>
    </xf>
    <xf numFmtId="44" fontId="0" fillId="0" borderId="28" xfId="1" applyFont="1" applyBorder="1" applyAlignment="1">
      <alignment horizontal="left"/>
    </xf>
    <xf numFmtId="44" fontId="0" fillId="0" borderId="30" xfId="1" applyFont="1" applyBorder="1"/>
    <xf numFmtId="44" fontId="0" fillId="0" borderId="31" xfId="1" applyFont="1" applyBorder="1"/>
    <xf numFmtId="44" fontId="0" fillId="0" borderId="32" xfId="1" applyFont="1" applyBorder="1"/>
    <xf numFmtId="44" fontId="0" fillId="0" borderId="33" xfId="1" applyFont="1" applyBorder="1"/>
    <xf numFmtId="44" fontId="0" fillId="0" borderId="34" xfId="1" applyFont="1" applyBorder="1"/>
    <xf numFmtId="44" fontId="0" fillId="0" borderId="22" xfId="1" applyFont="1" applyBorder="1" applyAlignment="1">
      <alignment horizontal="left"/>
    </xf>
    <xf numFmtId="0" fontId="0" fillId="2" borderId="0" xfId="0" applyFill="1"/>
    <xf numFmtId="0" fontId="0" fillId="2" borderId="27" xfId="0" applyFill="1" applyBorder="1"/>
    <xf numFmtId="0" fontId="0" fillId="2" borderId="35" xfId="0" applyFill="1" applyBorder="1"/>
    <xf numFmtId="9" fontId="0" fillId="0" borderId="2" xfId="2" applyFont="1" applyBorder="1"/>
    <xf numFmtId="0" fontId="0" fillId="0" borderId="39" xfId="0" applyBorder="1"/>
    <xf numFmtId="44" fontId="0" fillId="0" borderId="19" xfId="1" applyFont="1" applyBorder="1"/>
    <xf numFmtId="44" fontId="0" fillId="0" borderId="8" xfId="0" applyNumberFormat="1" applyBorder="1"/>
    <xf numFmtId="44" fontId="0" fillId="0" borderId="40" xfId="1" applyFont="1" applyBorder="1"/>
    <xf numFmtId="0" fontId="0" fillId="0" borderId="19" xfId="0" applyBorder="1"/>
    <xf numFmtId="0" fontId="0" fillId="0" borderId="40" xfId="0" applyBorder="1"/>
    <xf numFmtId="0" fontId="2" fillId="2" borderId="37" xfId="0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" fillId="2" borderId="0" xfId="0" applyFont="1" applyFill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5" xfId="0" applyFill="1" applyBorder="1"/>
    <xf numFmtId="44" fontId="0" fillId="0" borderId="44" xfId="1" applyFont="1" applyBorder="1"/>
    <xf numFmtId="0" fontId="2" fillId="2" borderId="36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C9469-CF14-4537-9456-F92CE8D97938}">
  <dimension ref="A1:W315"/>
  <sheetViews>
    <sheetView tabSelected="1" topLeftCell="D1" zoomScale="80" zoomScaleNormal="80" workbookViewId="0">
      <selection activeCell="K313" sqref="K313:V313"/>
    </sheetView>
  </sheetViews>
  <sheetFormatPr defaultRowHeight="15" x14ac:dyDescent="0.25"/>
  <cols>
    <col min="1" max="1" width="12.140625" bestFit="1" customWidth="1"/>
    <col min="2" max="2" width="18.28515625" bestFit="1" customWidth="1"/>
    <col min="3" max="3" width="42.28515625" bestFit="1" customWidth="1"/>
    <col min="4" max="4" width="60.7109375" bestFit="1" customWidth="1"/>
    <col min="5" max="5" width="13.140625" bestFit="1" customWidth="1"/>
    <col min="6" max="6" width="13.140625" customWidth="1"/>
    <col min="7" max="7" width="24" bestFit="1" customWidth="1"/>
    <col min="8" max="8" width="14.85546875" bestFit="1" customWidth="1"/>
    <col min="9" max="9" width="10.85546875" style="1" bestFit="1" customWidth="1"/>
    <col min="10" max="10" width="21.5703125" style="1" bestFit="1" customWidth="1"/>
    <col min="11" max="11" width="2.85546875" customWidth="1"/>
    <col min="12" max="12" width="16.28515625" bestFit="1" customWidth="1"/>
    <col min="13" max="13" width="21.5703125" bestFit="1" customWidth="1"/>
    <col min="14" max="14" width="2.85546875" customWidth="1"/>
    <col min="15" max="15" width="16.28515625" bestFit="1" customWidth="1"/>
    <col min="16" max="16" width="21.5703125" bestFit="1" customWidth="1"/>
    <col min="17" max="17" width="2.85546875" customWidth="1"/>
    <col min="18" max="18" width="16.28515625" bestFit="1" customWidth="1"/>
    <col min="19" max="19" width="21.5703125" bestFit="1" customWidth="1"/>
    <col min="20" max="20" width="2.85546875" customWidth="1"/>
    <col min="21" max="21" width="16.28515625" bestFit="1" customWidth="1"/>
    <col min="22" max="22" width="21.5703125" bestFit="1" customWidth="1"/>
  </cols>
  <sheetData>
    <row r="1" spans="1:23" ht="15.75" thickBot="1" x14ac:dyDescent="0.3">
      <c r="B1" s="86" t="s">
        <v>133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3" ht="15.75" thickBot="1" x14ac:dyDescent="0.3">
      <c r="A2" s="66" t="s">
        <v>134</v>
      </c>
      <c r="B2" s="29" t="s">
        <v>135</v>
      </c>
      <c r="C2" s="29" t="s">
        <v>0</v>
      </c>
      <c r="D2" s="29" t="s">
        <v>11</v>
      </c>
      <c r="E2" s="30" t="s">
        <v>2</v>
      </c>
      <c r="F2" s="28" t="s">
        <v>24</v>
      </c>
      <c r="G2" s="27" t="s">
        <v>100</v>
      </c>
      <c r="H2" s="29" t="s">
        <v>3</v>
      </c>
      <c r="I2" s="31" t="s">
        <v>116</v>
      </c>
      <c r="J2" s="32" t="s">
        <v>98</v>
      </c>
      <c r="K2" s="40"/>
      <c r="L2" s="23" t="s">
        <v>117</v>
      </c>
      <c r="M2" s="24" t="s">
        <v>115</v>
      </c>
      <c r="N2" s="41"/>
      <c r="O2" s="38" t="s">
        <v>118</v>
      </c>
      <c r="P2" s="24" t="s">
        <v>119</v>
      </c>
      <c r="Q2" s="41"/>
      <c r="R2" s="38" t="s">
        <v>120</v>
      </c>
      <c r="S2" s="24" t="s">
        <v>121</v>
      </c>
      <c r="T2" s="39"/>
      <c r="U2" s="24" t="s">
        <v>122</v>
      </c>
      <c r="V2" s="24" t="s">
        <v>123</v>
      </c>
      <c r="W2" s="19"/>
    </row>
    <row r="3" spans="1:23" x14ac:dyDescent="0.25">
      <c r="A3" s="70">
        <v>1</v>
      </c>
      <c r="B3" s="14">
        <v>1</v>
      </c>
      <c r="C3" s="13" t="s">
        <v>1</v>
      </c>
      <c r="D3" s="14" t="s">
        <v>12</v>
      </c>
      <c r="E3" s="13">
        <v>2021</v>
      </c>
      <c r="F3" s="14" t="s">
        <v>25</v>
      </c>
      <c r="G3" s="13">
        <v>12</v>
      </c>
      <c r="H3" s="14" t="s">
        <v>4</v>
      </c>
      <c r="I3" s="15">
        <v>0</v>
      </c>
      <c r="J3" s="16">
        <f>G3*I3</f>
        <v>0</v>
      </c>
      <c r="K3" s="40"/>
      <c r="L3" s="33">
        <v>0</v>
      </c>
      <c r="M3" s="16">
        <f>G3*L3</f>
        <v>0</v>
      </c>
      <c r="N3" s="40"/>
      <c r="O3" s="33">
        <v>0</v>
      </c>
      <c r="P3" s="16">
        <f>G3*O3</f>
        <v>0</v>
      </c>
      <c r="Q3" s="40"/>
      <c r="R3" s="33">
        <v>0</v>
      </c>
      <c r="S3" s="16">
        <f>G3*R3</f>
        <v>0</v>
      </c>
      <c r="T3" s="40"/>
      <c r="U3" s="33">
        <v>0</v>
      </c>
      <c r="V3" s="16">
        <f>G3*U3</f>
        <v>0</v>
      </c>
    </row>
    <row r="4" spans="1:23" x14ac:dyDescent="0.25">
      <c r="A4" s="17">
        <v>2</v>
      </c>
      <c r="B4" s="8">
        <v>2</v>
      </c>
      <c r="C4" s="8" t="s">
        <v>1</v>
      </c>
      <c r="D4" s="9" t="s">
        <v>12</v>
      </c>
      <c r="E4" s="8">
        <v>2021</v>
      </c>
      <c r="F4" s="9" t="s">
        <v>25</v>
      </c>
      <c r="G4" s="8">
        <v>12</v>
      </c>
      <c r="H4" s="9" t="s">
        <v>4</v>
      </c>
      <c r="I4" s="10">
        <v>0</v>
      </c>
      <c r="J4" s="18">
        <f>G4*I4</f>
        <v>0</v>
      </c>
      <c r="K4" s="40"/>
      <c r="L4" s="34">
        <v>0</v>
      </c>
      <c r="M4" s="18">
        <f>G4*L4</f>
        <v>0</v>
      </c>
      <c r="N4" s="40"/>
      <c r="O4" s="34">
        <v>0</v>
      </c>
      <c r="P4" s="18">
        <f>G4*O4</f>
        <v>0</v>
      </c>
      <c r="Q4" s="40"/>
      <c r="R4" s="34">
        <v>0</v>
      </c>
      <c r="S4" s="18">
        <f>G4*R4</f>
        <v>0</v>
      </c>
      <c r="T4" s="40"/>
      <c r="U4" s="34">
        <v>0</v>
      </c>
      <c r="V4" s="18">
        <f>G4*U4</f>
        <v>0</v>
      </c>
    </row>
    <row r="5" spans="1:23" x14ac:dyDescent="0.25">
      <c r="A5" s="47">
        <v>3</v>
      </c>
      <c r="B5">
        <v>3</v>
      </c>
      <c r="C5" s="3" t="s">
        <v>1</v>
      </c>
      <c r="D5" t="s">
        <v>12</v>
      </c>
      <c r="E5" s="3">
        <v>2022</v>
      </c>
      <c r="F5" t="s">
        <v>25</v>
      </c>
      <c r="G5" s="8">
        <v>12</v>
      </c>
      <c r="H5" t="s">
        <v>4</v>
      </c>
      <c r="I5" s="6">
        <v>0</v>
      </c>
      <c r="J5" s="20">
        <f t="shared" ref="J5:J67" si="0">G5*I5</f>
        <v>0</v>
      </c>
      <c r="K5" s="40"/>
      <c r="L5" s="35">
        <v>0</v>
      </c>
      <c r="M5" s="18">
        <f t="shared" ref="M5:M68" si="1">G5*L5</f>
        <v>0</v>
      </c>
      <c r="N5" s="40"/>
      <c r="O5" s="35">
        <v>0</v>
      </c>
      <c r="P5" s="18">
        <f t="shared" ref="P5:P68" si="2">G5*O5</f>
        <v>0</v>
      </c>
      <c r="Q5" s="40"/>
      <c r="R5" s="35">
        <v>0</v>
      </c>
      <c r="S5" s="18">
        <f t="shared" ref="S5:S68" si="3">G5*R5</f>
        <v>0</v>
      </c>
      <c r="T5" s="40"/>
      <c r="U5" s="35">
        <v>0</v>
      </c>
      <c r="V5" s="18">
        <f t="shared" ref="V5:V68" si="4">G5*U5</f>
        <v>0</v>
      </c>
    </row>
    <row r="6" spans="1:23" x14ac:dyDescent="0.25">
      <c r="A6" s="47">
        <v>4</v>
      </c>
      <c r="B6" s="9">
        <v>4</v>
      </c>
      <c r="C6" s="8" t="s">
        <v>1</v>
      </c>
      <c r="D6" s="9" t="s">
        <v>12</v>
      </c>
      <c r="E6" s="8">
        <v>2021</v>
      </c>
      <c r="F6" s="9" t="s">
        <v>25</v>
      </c>
      <c r="G6" s="8">
        <v>12</v>
      </c>
      <c r="H6" s="9" t="s">
        <v>4</v>
      </c>
      <c r="I6" s="10">
        <v>0</v>
      </c>
      <c r="J6" s="18">
        <f t="shared" si="0"/>
        <v>0</v>
      </c>
      <c r="K6" s="40"/>
      <c r="L6" s="34">
        <v>0</v>
      </c>
      <c r="M6" s="18">
        <f t="shared" si="1"/>
        <v>0</v>
      </c>
      <c r="N6" s="40"/>
      <c r="O6" s="34">
        <v>0</v>
      </c>
      <c r="P6" s="18">
        <f t="shared" si="2"/>
        <v>0</v>
      </c>
      <c r="Q6" s="40"/>
      <c r="R6" s="34">
        <v>0</v>
      </c>
      <c r="S6" s="18">
        <f t="shared" si="3"/>
        <v>0</v>
      </c>
      <c r="T6" s="40"/>
      <c r="U6" s="34">
        <v>0</v>
      </c>
      <c r="V6" s="18">
        <f t="shared" si="4"/>
        <v>0</v>
      </c>
    </row>
    <row r="7" spans="1:23" x14ac:dyDescent="0.25">
      <c r="A7" s="48">
        <v>5</v>
      </c>
      <c r="B7">
        <v>5</v>
      </c>
      <c r="C7" s="3" t="s">
        <v>1</v>
      </c>
      <c r="D7" t="s">
        <v>12</v>
      </c>
      <c r="E7" s="3">
        <v>2021</v>
      </c>
      <c r="F7" t="s">
        <v>25</v>
      </c>
      <c r="G7" s="8">
        <v>12</v>
      </c>
      <c r="H7" t="s">
        <v>4</v>
      </c>
      <c r="I7" s="6">
        <v>0</v>
      </c>
      <c r="J7" s="20">
        <f t="shared" si="0"/>
        <v>0</v>
      </c>
      <c r="K7" s="40"/>
      <c r="L7" s="35">
        <v>0</v>
      </c>
      <c r="M7" s="18">
        <f t="shared" si="1"/>
        <v>0</v>
      </c>
      <c r="N7" s="40"/>
      <c r="O7" s="35">
        <v>0</v>
      </c>
      <c r="P7" s="18">
        <f t="shared" si="2"/>
        <v>0</v>
      </c>
      <c r="Q7" s="40"/>
      <c r="R7" s="35">
        <v>0</v>
      </c>
      <c r="S7" s="18">
        <f t="shared" si="3"/>
        <v>0</v>
      </c>
      <c r="T7" s="40"/>
      <c r="U7" s="35">
        <v>0</v>
      </c>
      <c r="V7" s="18">
        <f t="shared" si="4"/>
        <v>0</v>
      </c>
    </row>
    <row r="8" spans="1:23" x14ac:dyDescent="0.25">
      <c r="A8" s="70">
        <v>6</v>
      </c>
      <c r="B8" s="9">
        <v>6</v>
      </c>
      <c r="C8" s="8" t="s">
        <v>1</v>
      </c>
      <c r="D8" s="9" t="s">
        <v>12</v>
      </c>
      <c r="E8" s="8">
        <v>2022</v>
      </c>
      <c r="F8" s="9" t="s">
        <v>25</v>
      </c>
      <c r="G8" s="8">
        <v>12</v>
      </c>
      <c r="H8" s="9" t="s">
        <v>4</v>
      </c>
      <c r="I8" s="10">
        <v>0</v>
      </c>
      <c r="J8" s="18">
        <f t="shared" si="0"/>
        <v>0</v>
      </c>
      <c r="K8" s="40"/>
      <c r="L8" s="34">
        <v>0</v>
      </c>
      <c r="M8" s="18">
        <f t="shared" si="1"/>
        <v>0</v>
      </c>
      <c r="N8" s="40"/>
      <c r="O8" s="34">
        <v>0</v>
      </c>
      <c r="P8" s="18">
        <f t="shared" si="2"/>
        <v>0</v>
      </c>
      <c r="Q8" s="40"/>
      <c r="R8" s="34">
        <v>0</v>
      </c>
      <c r="S8" s="18">
        <f t="shared" si="3"/>
        <v>0</v>
      </c>
      <c r="T8" s="40"/>
      <c r="U8" s="34">
        <v>0</v>
      </c>
      <c r="V8" s="18">
        <f t="shared" si="4"/>
        <v>0</v>
      </c>
    </row>
    <row r="9" spans="1:23" x14ac:dyDescent="0.25">
      <c r="A9" s="48">
        <v>7</v>
      </c>
      <c r="B9" s="52" t="s">
        <v>5</v>
      </c>
      <c r="C9" s="3" t="s">
        <v>1</v>
      </c>
      <c r="D9" t="s">
        <v>13</v>
      </c>
      <c r="E9" s="3">
        <v>2005</v>
      </c>
      <c r="F9" t="s">
        <v>26</v>
      </c>
      <c r="G9" s="8">
        <v>12</v>
      </c>
      <c r="H9" t="s">
        <v>4</v>
      </c>
      <c r="I9" s="6">
        <v>0</v>
      </c>
      <c r="J9" s="20">
        <f t="shared" si="0"/>
        <v>0</v>
      </c>
      <c r="K9" s="40"/>
      <c r="L9" s="35">
        <v>0</v>
      </c>
      <c r="M9" s="18">
        <f>G9*L9</f>
        <v>0</v>
      </c>
      <c r="N9" s="40"/>
      <c r="O9" s="35">
        <v>0</v>
      </c>
      <c r="P9" s="18">
        <f t="shared" si="2"/>
        <v>0</v>
      </c>
      <c r="Q9" s="40"/>
      <c r="R9" s="35">
        <v>0</v>
      </c>
      <c r="S9" s="18">
        <f t="shared" si="3"/>
        <v>0</v>
      </c>
      <c r="T9" s="40"/>
      <c r="U9" s="35">
        <v>0</v>
      </c>
      <c r="V9" s="18">
        <f t="shared" si="4"/>
        <v>0</v>
      </c>
    </row>
    <row r="10" spans="1:23" x14ac:dyDescent="0.25">
      <c r="A10" s="70">
        <v>8</v>
      </c>
      <c r="B10" s="53" t="s">
        <v>6</v>
      </c>
      <c r="C10" s="8" t="s">
        <v>1</v>
      </c>
      <c r="D10" s="9" t="s">
        <v>13</v>
      </c>
      <c r="E10" s="8">
        <v>2005</v>
      </c>
      <c r="F10" s="9" t="s">
        <v>26</v>
      </c>
      <c r="G10" s="8">
        <v>12</v>
      </c>
      <c r="H10" s="9" t="s">
        <v>4</v>
      </c>
      <c r="I10" s="10">
        <v>0</v>
      </c>
      <c r="J10" s="18">
        <f t="shared" si="0"/>
        <v>0</v>
      </c>
      <c r="K10" s="40"/>
      <c r="L10" s="34">
        <v>0</v>
      </c>
      <c r="M10" s="18">
        <f t="shared" si="1"/>
        <v>0</v>
      </c>
      <c r="N10" s="40"/>
      <c r="O10" s="34">
        <v>0</v>
      </c>
      <c r="P10" s="18">
        <f t="shared" si="2"/>
        <v>0</v>
      </c>
      <c r="Q10" s="40"/>
      <c r="R10" s="34">
        <v>0</v>
      </c>
      <c r="S10" s="18">
        <f t="shared" si="3"/>
        <v>0</v>
      </c>
      <c r="T10" s="40"/>
      <c r="U10" s="34">
        <v>0</v>
      </c>
      <c r="V10" s="18">
        <f t="shared" si="4"/>
        <v>0</v>
      </c>
    </row>
    <row r="11" spans="1:23" x14ac:dyDescent="0.25">
      <c r="A11" s="48">
        <v>9</v>
      </c>
      <c r="B11" s="52" t="s">
        <v>7</v>
      </c>
      <c r="C11" s="3" t="s">
        <v>1</v>
      </c>
      <c r="D11" t="s">
        <v>13</v>
      </c>
      <c r="E11" s="3">
        <v>2005</v>
      </c>
      <c r="F11" t="s">
        <v>26</v>
      </c>
      <c r="G11" s="8">
        <v>12</v>
      </c>
      <c r="H11" t="s">
        <v>4</v>
      </c>
      <c r="I11" s="6">
        <v>0</v>
      </c>
      <c r="J11" s="20">
        <f t="shared" si="0"/>
        <v>0</v>
      </c>
      <c r="K11" s="40"/>
      <c r="L11" s="35">
        <v>0</v>
      </c>
      <c r="M11" s="18">
        <f t="shared" si="1"/>
        <v>0</v>
      </c>
      <c r="N11" s="40"/>
      <c r="O11" s="35">
        <v>0</v>
      </c>
      <c r="P11" s="18">
        <f t="shared" si="2"/>
        <v>0</v>
      </c>
      <c r="Q11" s="40"/>
      <c r="R11" s="35">
        <v>0</v>
      </c>
      <c r="S11" s="18">
        <f t="shared" si="3"/>
        <v>0</v>
      </c>
      <c r="T11" s="40"/>
      <c r="U11" s="35">
        <v>0</v>
      </c>
      <c r="V11" s="18">
        <f t="shared" si="4"/>
        <v>0</v>
      </c>
    </row>
    <row r="12" spans="1:23" x14ac:dyDescent="0.25">
      <c r="A12" s="70">
        <v>10</v>
      </c>
      <c r="B12" s="54" t="s">
        <v>8</v>
      </c>
      <c r="C12" s="2" t="s">
        <v>1</v>
      </c>
      <c r="D12" s="11" t="s">
        <v>13</v>
      </c>
      <c r="E12" s="2">
        <v>2005</v>
      </c>
      <c r="F12" s="11" t="s">
        <v>26</v>
      </c>
      <c r="G12" s="8">
        <v>12</v>
      </c>
      <c r="H12" s="11" t="s">
        <v>4</v>
      </c>
      <c r="I12" s="5">
        <v>0</v>
      </c>
      <c r="J12" s="21">
        <f t="shared" si="0"/>
        <v>0</v>
      </c>
      <c r="K12" s="40"/>
      <c r="L12" s="36">
        <v>0</v>
      </c>
      <c r="M12" s="18">
        <f t="shared" si="1"/>
        <v>0</v>
      </c>
      <c r="N12" s="40"/>
      <c r="O12" s="36">
        <v>0</v>
      </c>
      <c r="P12" s="18">
        <f t="shared" si="2"/>
        <v>0</v>
      </c>
      <c r="Q12" s="40"/>
      <c r="R12" s="36">
        <v>0</v>
      </c>
      <c r="S12" s="18">
        <f t="shared" si="3"/>
        <v>0</v>
      </c>
      <c r="T12" s="40"/>
      <c r="U12" s="36">
        <v>0</v>
      </c>
      <c r="V12" s="18">
        <f t="shared" si="4"/>
        <v>0</v>
      </c>
    </row>
    <row r="13" spans="1:23" x14ac:dyDescent="0.25">
      <c r="A13" s="47">
        <v>11</v>
      </c>
      <c r="B13" s="53" t="s">
        <v>9</v>
      </c>
      <c r="C13" s="8" t="s">
        <v>1</v>
      </c>
      <c r="D13" s="9" t="s">
        <v>14</v>
      </c>
      <c r="E13" s="8">
        <v>2005</v>
      </c>
      <c r="F13" s="9" t="s">
        <v>26</v>
      </c>
      <c r="G13" s="8">
        <v>12</v>
      </c>
      <c r="H13" s="9" t="s">
        <v>4</v>
      </c>
      <c r="I13" s="10">
        <v>0</v>
      </c>
      <c r="J13" s="18">
        <f t="shared" si="0"/>
        <v>0</v>
      </c>
      <c r="K13" s="40"/>
      <c r="L13" s="34">
        <v>0</v>
      </c>
      <c r="M13" s="18">
        <f t="shared" si="1"/>
        <v>0</v>
      </c>
      <c r="N13" s="40"/>
      <c r="O13" s="34">
        <v>0</v>
      </c>
      <c r="P13" s="18">
        <f t="shared" si="2"/>
        <v>0</v>
      </c>
      <c r="Q13" s="40"/>
      <c r="R13" s="34">
        <v>0</v>
      </c>
      <c r="S13" s="18">
        <f t="shared" si="3"/>
        <v>0</v>
      </c>
      <c r="T13" s="40"/>
      <c r="U13" s="34">
        <v>0</v>
      </c>
      <c r="V13" s="18">
        <f t="shared" si="4"/>
        <v>0</v>
      </c>
    </row>
    <row r="14" spans="1:23" x14ac:dyDescent="0.25">
      <c r="A14" s="48">
        <v>12</v>
      </c>
      <c r="B14" s="55" t="s">
        <v>10</v>
      </c>
      <c r="C14" s="4" t="s">
        <v>1</v>
      </c>
      <c r="D14" s="12" t="s">
        <v>14</v>
      </c>
      <c r="E14" s="4">
        <v>2005</v>
      </c>
      <c r="F14" s="12" t="s">
        <v>26</v>
      </c>
      <c r="G14" s="8">
        <v>12</v>
      </c>
      <c r="H14" s="12" t="s">
        <v>4</v>
      </c>
      <c r="I14" s="7">
        <v>0</v>
      </c>
      <c r="J14" s="22">
        <f t="shared" si="0"/>
        <v>0</v>
      </c>
      <c r="K14" s="40"/>
      <c r="L14" s="37">
        <v>0</v>
      </c>
      <c r="M14" s="18">
        <f t="shared" si="1"/>
        <v>0</v>
      </c>
      <c r="N14" s="40"/>
      <c r="O14" s="37">
        <v>0</v>
      </c>
      <c r="P14" s="18">
        <f t="shared" si="2"/>
        <v>0</v>
      </c>
      <c r="Q14" s="40"/>
      <c r="R14" s="37">
        <v>0</v>
      </c>
      <c r="S14" s="18">
        <f t="shared" si="3"/>
        <v>0</v>
      </c>
      <c r="T14" s="40"/>
      <c r="U14" s="37">
        <v>0</v>
      </c>
      <c r="V14" s="18">
        <f t="shared" si="4"/>
        <v>0</v>
      </c>
    </row>
    <row r="15" spans="1:23" x14ac:dyDescent="0.25">
      <c r="A15" s="71">
        <v>13</v>
      </c>
      <c r="B15">
        <v>7</v>
      </c>
      <c r="C15" s="3" t="s">
        <v>1</v>
      </c>
      <c r="D15" t="s">
        <v>12</v>
      </c>
      <c r="E15" s="3">
        <v>1999</v>
      </c>
      <c r="F15" t="s">
        <v>26</v>
      </c>
      <c r="G15" s="8">
        <v>12</v>
      </c>
      <c r="H15" t="s">
        <v>4</v>
      </c>
      <c r="I15" s="6">
        <v>0</v>
      </c>
      <c r="J15" s="20">
        <f t="shared" si="0"/>
        <v>0</v>
      </c>
      <c r="K15" s="40"/>
      <c r="L15" s="35">
        <v>0</v>
      </c>
      <c r="M15" s="18">
        <f t="shared" si="1"/>
        <v>0</v>
      </c>
      <c r="N15" s="40"/>
      <c r="O15" s="35">
        <v>0</v>
      </c>
      <c r="P15" s="18">
        <f t="shared" si="2"/>
        <v>0</v>
      </c>
      <c r="Q15" s="40"/>
      <c r="R15" s="35">
        <v>0</v>
      </c>
      <c r="S15" s="18">
        <f t="shared" si="3"/>
        <v>0</v>
      </c>
      <c r="T15" s="40"/>
      <c r="U15" s="35">
        <v>0</v>
      </c>
      <c r="V15" s="18">
        <f t="shared" si="4"/>
        <v>0</v>
      </c>
    </row>
    <row r="16" spans="1:23" x14ac:dyDescent="0.25">
      <c r="A16" s="70">
        <v>14</v>
      </c>
      <c r="B16" s="9">
        <v>8</v>
      </c>
      <c r="C16" s="8" t="s">
        <v>1</v>
      </c>
      <c r="D16" s="9" t="s">
        <v>12</v>
      </c>
      <c r="E16" s="8">
        <v>1999</v>
      </c>
      <c r="F16" s="9" t="s">
        <v>26</v>
      </c>
      <c r="G16" s="8">
        <v>12</v>
      </c>
      <c r="H16" s="9" t="s">
        <v>4</v>
      </c>
      <c r="I16" s="10">
        <v>0</v>
      </c>
      <c r="J16" s="18">
        <f t="shared" si="0"/>
        <v>0</v>
      </c>
      <c r="K16" s="40"/>
      <c r="L16" s="34">
        <v>0</v>
      </c>
      <c r="M16" s="18">
        <f t="shared" si="1"/>
        <v>0</v>
      </c>
      <c r="N16" s="40"/>
      <c r="O16" s="34">
        <v>0</v>
      </c>
      <c r="P16" s="18">
        <f t="shared" si="2"/>
        <v>0</v>
      </c>
      <c r="Q16" s="40"/>
      <c r="R16" s="34">
        <v>0</v>
      </c>
      <c r="S16" s="18">
        <f t="shared" si="3"/>
        <v>0</v>
      </c>
      <c r="T16" s="40"/>
      <c r="U16" s="34">
        <v>0</v>
      </c>
      <c r="V16" s="18">
        <f t="shared" si="4"/>
        <v>0</v>
      </c>
    </row>
    <row r="17" spans="1:22" x14ac:dyDescent="0.25">
      <c r="A17" s="48">
        <v>15</v>
      </c>
      <c r="B17">
        <v>9</v>
      </c>
      <c r="C17" s="3" t="s">
        <v>1</v>
      </c>
      <c r="D17" t="s">
        <v>13</v>
      </c>
      <c r="E17" s="3">
        <v>2000</v>
      </c>
      <c r="F17" t="s">
        <v>26</v>
      </c>
      <c r="G17" s="8">
        <v>12</v>
      </c>
      <c r="H17" t="s">
        <v>4</v>
      </c>
      <c r="I17" s="6">
        <v>0</v>
      </c>
      <c r="J17" s="20">
        <f t="shared" si="0"/>
        <v>0</v>
      </c>
      <c r="K17" s="40"/>
      <c r="L17" s="35">
        <v>0</v>
      </c>
      <c r="M17" s="18">
        <f t="shared" si="1"/>
        <v>0</v>
      </c>
      <c r="N17" s="40"/>
      <c r="O17" s="35">
        <v>0</v>
      </c>
      <c r="P17" s="18">
        <f t="shared" si="2"/>
        <v>0</v>
      </c>
      <c r="Q17" s="40"/>
      <c r="R17" s="35">
        <v>0</v>
      </c>
      <c r="S17" s="18">
        <f t="shared" si="3"/>
        <v>0</v>
      </c>
      <c r="T17" s="40"/>
      <c r="U17" s="35">
        <v>0</v>
      </c>
      <c r="V17" s="18">
        <f t="shared" si="4"/>
        <v>0</v>
      </c>
    </row>
    <row r="18" spans="1:22" x14ac:dyDescent="0.25">
      <c r="A18" s="70">
        <v>16</v>
      </c>
      <c r="B18" s="9">
        <v>10</v>
      </c>
      <c r="C18" s="8" t="s">
        <v>1</v>
      </c>
      <c r="D18" s="9" t="s">
        <v>13</v>
      </c>
      <c r="E18" s="8">
        <v>2000</v>
      </c>
      <c r="F18" s="9" t="s">
        <v>26</v>
      </c>
      <c r="G18" s="8">
        <v>12</v>
      </c>
      <c r="H18" s="9" t="s">
        <v>4</v>
      </c>
      <c r="I18" s="10">
        <v>0</v>
      </c>
      <c r="J18" s="18">
        <f t="shared" si="0"/>
        <v>0</v>
      </c>
      <c r="K18" s="40"/>
      <c r="L18" s="34">
        <v>0</v>
      </c>
      <c r="M18" s="18">
        <f t="shared" si="1"/>
        <v>0</v>
      </c>
      <c r="N18" s="40"/>
      <c r="O18" s="34">
        <v>0</v>
      </c>
      <c r="P18" s="18">
        <f t="shared" si="2"/>
        <v>0</v>
      </c>
      <c r="Q18" s="40"/>
      <c r="R18" s="34">
        <v>0</v>
      </c>
      <c r="S18" s="18">
        <f t="shared" si="3"/>
        <v>0</v>
      </c>
      <c r="T18" s="40"/>
      <c r="U18" s="34">
        <v>0</v>
      </c>
      <c r="V18" s="18">
        <f t="shared" si="4"/>
        <v>0</v>
      </c>
    </row>
    <row r="19" spans="1:22" x14ac:dyDescent="0.25">
      <c r="A19" s="48">
        <v>17</v>
      </c>
      <c r="B19">
        <v>11</v>
      </c>
      <c r="C19" s="3" t="s">
        <v>1</v>
      </c>
      <c r="D19" t="s">
        <v>13</v>
      </c>
      <c r="E19" s="3">
        <v>2000</v>
      </c>
      <c r="F19" t="s">
        <v>26</v>
      </c>
      <c r="G19" s="8">
        <v>12</v>
      </c>
      <c r="H19" t="s">
        <v>4</v>
      </c>
      <c r="I19" s="6">
        <v>0</v>
      </c>
      <c r="J19" s="20">
        <f t="shared" si="0"/>
        <v>0</v>
      </c>
      <c r="K19" s="40"/>
      <c r="L19" s="35">
        <v>0</v>
      </c>
      <c r="M19" s="18">
        <f t="shared" si="1"/>
        <v>0</v>
      </c>
      <c r="N19" s="40"/>
      <c r="O19" s="35">
        <v>0</v>
      </c>
      <c r="P19" s="18">
        <f t="shared" si="2"/>
        <v>0</v>
      </c>
      <c r="Q19" s="40"/>
      <c r="R19" s="35">
        <v>0</v>
      </c>
      <c r="S19" s="18">
        <f t="shared" si="3"/>
        <v>0</v>
      </c>
      <c r="T19" s="40"/>
      <c r="U19" s="35">
        <v>0</v>
      </c>
      <c r="V19" s="18">
        <f t="shared" si="4"/>
        <v>0</v>
      </c>
    </row>
    <row r="20" spans="1:22" x14ac:dyDescent="0.25">
      <c r="A20" s="70">
        <v>18</v>
      </c>
      <c r="B20" s="9">
        <v>12</v>
      </c>
      <c r="C20" s="8" t="s">
        <v>1</v>
      </c>
      <c r="D20" s="9" t="s">
        <v>13</v>
      </c>
      <c r="E20" s="8">
        <v>2009</v>
      </c>
      <c r="F20" s="9" t="s">
        <v>25</v>
      </c>
      <c r="G20" s="8">
        <v>12</v>
      </c>
      <c r="H20" s="9" t="s">
        <v>4</v>
      </c>
      <c r="I20" s="10">
        <v>0</v>
      </c>
      <c r="J20" s="18">
        <f t="shared" si="0"/>
        <v>0</v>
      </c>
      <c r="K20" s="40"/>
      <c r="L20" s="34">
        <v>0</v>
      </c>
      <c r="M20" s="18">
        <f t="shared" si="1"/>
        <v>0</v>
      </c>
      <c r="N20" s="40"/>
      <c r="O20" s="34">
        <v>0</v>
      </c>
      <c r="P20" s="18">
        <f t="shared" si="2"/>
        <v>0</v>
      </c>
      <c r="Q20" s="40"/>
      <c r="R20" s="34">
        <v>0</v>
      </c>
      <c r="S20" s="18">
        <f t="shared" si="3"/>
        <v>0</v>
      </c>
      <c r="T20" s="40"/>
      <c r="U20" s="34">
        <v>0</v>
      </c>
      <c r="V20" s="18">
        <f t="shared" si="4"/>
        <v>0</v>
      </c>
    </row>
    <row r="21" spans="1:22" x14ac:dyDescent="0.25">
      <c r="A21" s="48">
        <v>19</v>
      </c>
      <c r="B21">
        <v>13</v>
      </c>
      <c r="C21" s="3" t="s">
        <v>1</v>
      </c>
      <c r="D21" t="s">
        <v>14</v>
      </c>
      <c r="E21" s="3">
        <v>2007</v>
      </c>
      <c r="F21" t="s">
        <v>27</v>
      </c>
      <c r="G21" s="8">
        <v>12</v>
      </c>
      <c r="H21" t="s">
        <v>4</v>
      </c>
      <c r="I21" s="6">
        <v>0</v>
      </c>
      <c r="J21" s="20">
        <f t="shared" si="0"/>
        <v>0</v>
      </c>
      <c r="K21" s="40"/>
      <c r="L21" s="35">
        <v>0</v>
      </c>
      <c r="M21" s="18">
        <f t="shared" si="1"/>
        <v>0</v>
      </c>
      <c r="N21" s="40"/>
      <c r="O21" s="35">
        <v>0</v>
      </c>
      <c r="P21" s="18">
        <f t="shared" si="2"/>
        <v>0</v>
      </c>
      <c r="Q21" s="40"/>
      <c r="R21" s="35">
        <v>0</v>
      </c>
      <c r="S21" s="18">
        <f t="shared" si="3"/>
        <v>0</v>
      </c>
      <c r="T21" s="40"/>
      <c r="U21" s="35">
        <v>0</v>
      </c>
      <c r="V21" s="18">
        <f t="shared" si="4"/>
        <v>0</v>
      </c>
    </row>
    <row r="22" spans="1:22" x14ac:dyDescent="0.25">
      <c r="A22" s="70">
        <v>20</v>
      </c>
      <c r="B22" s="54" t="s">
        <v>15</v>
      </c>
      <c r="C22" s="2" t="s">
        <v>1</v>
      </c>
      <c r="D22" s="11" t="s">
        <v>23</v>
      </c>
      <c r="E22" s="2">
        <v>2022</v>
      </c>
      <c r="F22" s="11" t="s">
        <v>26</v>
      </c>
      <c r="G22" s="8">
        <v>12</v>
      </c>
      <c r="H22" s="11" t="s">
        <v>4</v>
      </c>
      <c r="I22" s="5">
        <v>0</v>
      </c>
      <c r="J22" s="21">
        <f t="shared" si="0"/>
        <v>0</v>
      </c>
      <c r="K22" s="40"/>
      <c r="L22" s="36">
        <v>0</v>
      </c>
      <c r="M22" s="18">
        <f t="shared" si="1"/>
        <v>0</v>
      </c>
      <c r="N22" s="40"/>
      <c r="O22" s="36">
        <v>0</v>
      </c>
      <c r="P22" s="18">
        <f t="shared" si="2"/>
        <v>0</v>
      </c>
      <c r="Q22" s="40"/>
      <c r="R22" s="36">
        <v>0</v>
      </c>
      <c r="S22" s="18">
        <f t="shared" si="3"/>
        <v>0</v>
      </c>
      <c r="T22" s="40"/>
      <c r="U22" s="36">
        <v>0</v>
      </c>
      <c r="V22" s="18">
        <f t="shared" si="4"/>
        <v>0</v>
      </c>
    </row>
    <row r="23" spans="1:22" x14ac:dyDescent="0.25">
      <c r="A23" s="48">
        <v>21</v>
      </c>
      <c r="B23" s="53" t="s">
        <v>16</v>
      </c>
      <c r="C23" s="8" t="s">
        <v>1</v>
      </c>
      <c r="D23" s="9" t="s">
        <v>23</v>
      </c>
      <c r="E23" s="8">
        <v>2022</v>
      </c>
      <c r="F23" s="9" t="s">
        <v>26</v>
      </c>
      <c r="G23" s="8">
        <v>12</v>
      </c>
      <c r="H23" s="9" t="s">
        <v>4</v>
      </c>
      <c r="I23" s="10">
        <v>0</v>
      </c>
      <c r="J23" s="18">
        <f t="shared" si="0"/>
        <v>0</v>
      </c>
      <c r="K23" s="40"/>
      <c r="L23" s="34">
        <v>0</v>
      </c>
      <c r="M23" s="18">
        <f t="shared" si="1"/>
        <v>0</v>
      </c>
      <c r="N23" s="40"/>
      <c r="O23" s="34">
        <v>0</v>
      </c>
      <c r="P23" s="18">
        <f t="shared" si="2"/>
        <v>0</v>
      </c>
      <c r="Q23" s="40"/>
      <c r="R23" s="34">
        <v>0</v>
      </c>
      <c r="S23" s="18">
        <f t="shared" si="3"/>
        <v>0</v>
      </c>
      <c r="T23" s="40"/>
      <c r="U23" s="34">
        <v>0</v>
      </c>
      <c r="V23" s="18">
        <f t="shared" si="4"/>
        <v>0</v>
      </c>
    </row>
    <row r="24" spans="1:22" x14ac:dyDescent="0.25">
      <c r="A24" s="70">
        <v>22</v>
      </c>
      <c r="B24" s="55" t="s">
        <v>17</v>
      </c>
      <c r="C24" s="4" t="s">
        <v>1</v>
      </c>
      <c r="D24" s="12" t="s">
        <v>23</v>
      </c>
      <c r="E24" s="4">
        <v>2005</v>
      </c>
      <c r="F24" s="12" t="s">
        <v>26</v>
      </c>
      <c r="G24" s="8">
        <v>12</v>
      </c>
      <c r="H24" s="12" t="s">
        <v>4</v>
      </c>
      <c r="I24" s="7">
        <v>0</v>
      </c>
      <c r="J24" s="22">
        <f t="shared" si="0"/>
        <v>0</v>
      </c>
      <c r="K24" s="40"/>
      <c r="L24" s="37">
        <v>0</v>
      </c>
      <c r="M24" s="18">
        <f t="shared" si="1"/>
        <v>0</v>
      </c>
      <c r="N24" s="40"/>
      <c r="O24" s="37">
        <v>0</v>
      </c>
      <c r="P24" s="18">
        <f t="shared" si="2"/>
        <v>0</v>
      </c>
      <c r="Q24" s="40"/>
      <c r="R24" s="37">
        <v>0</v>
      </c>
      <c r="S24" s="18">
        <f t="shared" si="3"/>
        <v>0</v>
      </c>
      <c r="T24" s="40"/>
      <c r="U24" s="37">
        <v>0</v>
      </c>
      <c r="V24" s="18">
        <f t="shared" si="4"/>
        <v>0</v>
      </c>
    </row>
    <row r="25" spans="1:22" x14ac:dyDescent="0.25">
      <c r="A25" s="48">
        <v>23</v>
      </c>
      <c r="B25" s="52" t="s">
        <v>18</v>
      </c>
      <c r="C25" s="3" t="s">
        <v>1</v>
      </c>
      <c r="D25" t="s">
        <v>23</v>
      </c>
      <c r="E25" s="3">
        <v>2005</v>
      </c>
      <c r="F25" t="s">
        <v>26</v>
      </c>
      <c r="G25" s="8">
        <v>12</v>
      </c>
      <c r="H25" t="s">
        <v>4</v>
      </c>
      <c r="I25" s="6">
        <v>0</v>
      </c>
      <c r="J25" s="20">
        <f t="shared" si="0"/>
        <v>0</v>
      </c>
      <c r="K25" s="40"/>
      <c r="L25" s="35">
        <v>0</v>
      </c>
      <c r="M25" s="18">
        <f t="shared" si="1"/>
        <v>0</v>
      </c>
      <c r="N25" s="40"/>
      <c r="O25" s="35">
        <v>0</v>
      </c>
      <c r="P25" s="18">
        <f t="shared" si="2"/>
        <v>0</v>
      </c>
      <c r="Q25" s="40"/>
      <c r="R25" s="35">
        <v>0</v>
      </c>
      <c r="S25" s="18">
        <f t="shared" si="3"/>
        <v>0</v>
      </c>
      <c r="T25" s="40"/>
      <c r="U25" s="35">
        <v>0</v>
      </c>
      <c r="V25" s="18">
        <f t="shared" si="4"/>
        <v>0</v>
      </c>
    </row>
    <row r="26" spans="1:22" x14ac:dyDescent="0.25">
      <c r="A26" s="70">
        <v>24</v>
      </c>
      <c r="B26" s="53" t="s">
        <v>19</v>
      </c>
      <c r="C26" s="8" t="s">
        <v>1</v>
      </c>
      <c r="D26" s="9" t="s">
        <v>23</v>
      </c>
      <c r="E26" s="8">
        <v>2005</v>
      </c>
      <c r="F26" s="9" t="s">
        <v>26</v>
      </c>
      <c r="G26" s="8">
        <v>12</v>
      </c>
      <c r="H26" s="9" t="s">
        <v>4</v>
      </c>
      <c r="I26" s="10">
        <v>0</v>
      </c>
      <c r="J26" s="18">
        <f t="shared" si="0"/>
        <v>0</v>
      </c>
      <c r="K26" s="40"/>
      <c r="L26" s="34">
        <v>0</v>
      </c>
      <c r="M26" s="18">
        <f t="shared" si="1"/>
        <v>0</v>
      </c>
      <c r="N26" s="40"/>
      <c r="O26" s="34">
        <v>0</v>
      </c>
      <c r="P26" s="18">
        <f t="shared" si="2"/>
        <v>0</v>
      </c>
      <c r="Q26" s="40"/>
      <c r="R26" s="34">
        <v>0</v>
      </c>
      <c r="S26" s="18">
        <f t="shared" si="3"/>
        <v>0</v>
      </c>
      <c r="T26" s="40"/>
      <c r="U26" s="34">
        <v>0</v>
      </c>
      <c r="V26" s="18">
        <f t="shared" si="4"/>
        <v>0</v>
      </c>
    </row>
    <row r="27" spans="1:22" x14ac:dyDescent="0.25">
      <c r="A27" s="47">
        <v>25</v>
      </c>
      <c r="B27" s="52" t="s">
        <v>20</v>
      </c>
      <c r="C27" s="3" t="s">
        <v>1</v>
      </c>
      <c r="D27" t="s">
        <v>23</v>
      </c>
      <c r="E27" s="3">
        <v>2005</v>
      </c>
      <c r="F27" t="s">
        <v>26</v>
      </c>
      <c r="G27" s="8">
        <v>12</v>
      </c>
      <c r="H27" t="s">
        <v>4</v>
      </c>
      <c r="I27" s="6">
        <v>0</v>
      </c>
      <c r="J27" s="20">
        <f t="shared" si="0"/>
        <v>0</v>
      </c>
      <c r="K27" s="40"/>
      <c r="L27" s="35">
        <v>0</v>
      </c>
      <c r="M27" s="18">
        <f t="shared" si="1"/>
        <v>0</v>
      </c>
      <c r="N27" s="40"/>
      <c r="O27" s="35">
        <v>0</v>
      </c>
      <c r="P27" s="18">
        <f t="shared" si="2"/>
        <v>0</v>
      </c>
      <c r="Q27" s="40"/>
      <c r="R27" s="35">
        <v>0</v>
      </c>
      <c r="S27" s="18">
        <f t="shared" si="3"/>
        <v>0</v>
      </c>
      <c r="T27" s="40"/>
      <c r="U27" s="35">
        <v>0</v>
      </c>
      <c r="V27" s="18">
        <f t="shared" si="4"/>
        <v>0</v>
      </c>
    </row>
    <row r="28" spans="1:22" x14ac:dyDescent="0.25">
      <c r="A28" s="48">
        <v>26</v>
      </c>
      <c r="B28" s="53" t="s">
        <v>21</v>
      </c>
      <c r="C28" s="8" t="s">
        <v>1</v>
      </c>
      <c r="D28" s="9" t="s">
        <v>23</v>
      </c>
      <c r="E28" s="8">
        <v>2005</v>
      </c>
      <c r="F28" s="9" t="s">
        <v>26</v>
      </c>
      <c r="G28" s="8">
        <v>12</v>
      </c>
      <c r="H28" s="9" t="s">
        <v>4</v>
      </c>
      <c r="I28" s="10">
        <v>0</v>
      </c>
      <c r="J28" s="18">
        <f t="shared" si="0"/>
        <v>0</v>
      </c>
      <c r="K28" s="40"/>
      <c r="L28" s="34">
        <v>0</v>
      </c>
      <c r="M28" s="18">
        <f t="shared" si="1"/>
        <v>0</v>
      </c>
      <c r="N28" s="40"/>
      <c r="O28" s="34">
        <v>0</v>
      </c>
      <c r="P28" s="18">
        <f t="shared" si="2"/>
        <v>0</v>
      </c>
      <c r="Q28" s="40"/>
      <c r="R28" s="34">
        <v>0</v>
      </c>
      <c r="S28" s="18">
        <f t="shared" si="3"/>
        <v>0</v>
      </c>
      <c r="T28" s="40"/>
      <c r="U28" s="34">
        <v>0</v>
      </c>
      <c r="V28" s="18">
        <f t="shared" si="4"/>
        <v>0</v>
      </c>
    </row>
    <row r="29" spans="1:22" x14ac:dyDescent="0.25">
      <c r="A29" s="71">
        <v>27</v>
      </c>
      <c r="B29" s="52" t="s">
        <v>22</v>
      </c>
      <c r="C29" s="3" t="s">
        <v>1</v>
      </c>
      <c r="D29" t="s">
        <v>23</v>
      </c>
      <c r="E29" s="3">
        <v>2005</v>
      </c>
      <c r="F29" t="s">
        <v>26</v>
      </c>
      <c r="G29" s="8">
        <v>12</v>
      </c>
      <c r="H29" t="s">
        <v>4</v>
      </c>
      <c r="I29" s="6">
        <v>0</v>
      </c>
      <c r="J29" s="20">
        <f t="shared" si="0"/>
        <v>0</v>
      </c>
      <c r="K29" s="40"/>
      <c r="L29" s="35">
        <v>0</v>
      </c>
      <c r="M29" s="18">
        <f t="shared" si="1"/>
        <v>0</v>
      </c>
      <c r="N29" s="40"/>
      <c r="O29" s="35">
        <v>0</v>
      </c>
      <c r="P29" s="18">
        <f t="shared" si="2"/>
        <v>0</v>
      </c>
      <c r="Q29" s="40"/>
      <c r="R29" s="35">
        <v>0</v>
      </c>
      <c r="S29" s="18">
        <f t="shared" si="3"/>
        <v>0</v>
      </c>
      <c r="T29" s="40"/>
      <c r="U29" s="35">
        <v>0</v>
      </c>
      <c r="V29" s="18">
        <f t="shared" si="4"/>
        <v>0</v>
      </c>
    </row>
    <row r="30" spans="1:22" x14ac:dyDescent="0.25">
      <c r="A30" s="70">
        <v>28</v>
      </c>
      <c r="B30" s="9">
        <v>17</v>
      </c>
      <c r="C30" s="8" t="s">
        <v>28</v>
      </c>
      <c r="D30" s="9" t="s">
        <v>12</v>
      </c>
      <c r="E30" s="8">
        <v>1988</v>
      </c>
      <c r="F30" s="9" t="s">
        <v>25</v>
      </c>
      <c r="G30" s="8">
        <v>12</v>
      </c>
      <c r="H30" s="9" t="s">
        <v>4</v>
      </c>
      <c r="I30" s="10">
        <v>0</v>
      </c>
      <c r="J30" s="18">
        <f t="shared" si="0"/>
        <v>0</v>
      </c>
      <c r="K30" s="40"/>
      <c r="L30" s="34">
        <v>0</v>
      </c>
      <c r="M30" s="18">
        <f t="shared" si="1"/>
        <v>0</v>
      </c>
      <c r="N30" s="40"/>
      <c r="O30" s="34">
        <v>0</v>
      </c>
      <c r="P30" s="18">
        <f t="shared" si="2"/>
        <v>0</v>
      </c>
      <c r="Q30" s="40"/>
      <c r="R30" s="34">
        <v>0</v>
      </c>
      <c r="S30" s="18">
        <f t="shared" si="3"/>
        <v>0</v>
      </c>
      <c r="T30" s="40"/>
      <c r="U30" s="34">
        <v>0</v>
      </c>
      <c r="V30" s="18">
        <f t="shared" si="4"/>
        <v>0</v>
      </c>
    </row>
    <row r="31" spans="1:22" x14ac:dyDescent="0.25">
      <c r="A31" s="48">
        <v>29</v>
      </c>
      <c r="B31">
        <v>18</v>
      </c>
      <c r="C31" s="3" t="s">
        <v>28</v>
      </c>
      <c r="D31" t="s">
        <v>12</v>
      </c>
      <c r="E31" s="3">
        <v>1988</v>
      </c>
      <c r="F31" t="s">
        <v>25</v>
      </c>
      <c r="G31" s="8">
        <v>12</v>
      </c>
      <c r="H31" t="s">
        <v>4</v>
      </c>
      <c r="I31" s="6">
        <v>0</v>
      </c>
      <c r="J31" s="20">
        <f t="shared" si="0"/>
        <v>0</v>
      </c>
      <c r="K31" s="40"/>
      <c r="L31" s="35">
        <v>0</v>
      </c>
      <c r="M31" s="18">
        <f t="shared" si="1"/>
        <v>0</v>
      </c>
      <c r="N31" s="40"/>
      <c r="O31" s="35">
        <v>0</v>
      </c>
      <c r="P31" s="18">
        <f t="shared" si="2"/>
        <v>0</v>
      </c>
      <c r="Q31" s="40"/>
      <c r="R31" s="35">
        <v>0</v>
      </c>
      <c r="S31" s="18">
        <f t="shared" si="3"/>
        <v>0</v>
      </c>
      <c r="T31" s="40"/>
      <c r="U31" s="35">
        <v>0</v>
      </c>
      <c r="V31" s="18">
        <f t="shared" si="4"/>
        <v>0</v>
      </c>
    </row>
    <row r="32" spans="1:22" x14ac:dyDescent="0.25">
      <c r="A32" s="70">
        <v>30</v>
      </c>
      <c r="B32" s="9">
        <v>19</v>
      </c>
      <c r="C32" s="8" t="s">
        <v>28</v>
      </c>
      <c r="D32" s="9" t="s">
        <v>12</v>
      </c>
      <c r="E32" s="8">
        <v>1988</v>
      </c>
      <c r="F32" s="9" t="s">
        <v>25</v>
      </c>
      <c r="G32" s="8">
        <v>12</v>
      </c>
      <c r="H32" s="9" t="s">
        <v>4</v>
      </c>
      <c r="I32" s="10">
        <v>0</v>
      </c>
      <c r="J32" s="18">
        <f t="shared" si="0"/>
        <v>0</v>
      </c>
      <c r="K32" s="40"/>
      <c r="L32" s="34">
        <v>0</v>
      </c>
      <c r="M32" s="18">
        <f t="shared" si="1"/>
        <v>0</v>
      </c>
      <c r="N32" s="40"/>
      <c r="O32" s="34">
        <v>0</v>
      </c>
      <c r="P32" s="18">
        <f t="shared" si="2"/>
        <v>0</v>
      </c>
      <c r="Q32" s="40"/>
      <c r="R32" s="34">
        <v>0</v>
      </c>
      <c r="S32" s="18">
        <f t="shared" si="3"/>
        <v>0</v>
      </c>
      <c r="T32" s="40"/>
      <c r="U32" s="34">
        <v>0</v>
      </c>
      <c r="V32" s="18">
        <f t="shared" si="4"/>
        <v>0</v>
      </c>
    </row>
    <row r="33" spans="1:22" x14ac:dyDescent="0.25">
      <c r="A33" s="48">
        <v>31</v>
      </c>
      <c r="B33">
        <v>20</v>
      </c>
      <c r="C33" s="3" t="s">
        <v>28</v>
      </c>
      <c r="D33" t="s">
        <v>12</v>
      </c>
      <c r="E33" s="3">
        <v>1988</v>
      </c>
      <c r="F33" t="s">
        <v>25</v>
      </c>
      <c r="G33" s="8">
        <v>12</v>
      </c>
      <c r="H33" t="s">
        <v>4</v>
      </c>
      <c r="I33" s="6">
        <v>0</v>
      </c>
      <c r="J33" s="20">
        <f t="shared" si="0"/>
        <v>0</v>
      </c>
      <c r="K33" s="40"/>
      <c r="L33" s="35">
        <v>0</v>
      </c>
      <c r="M33" s="18">
        <f t="shared" si="1"/>
        <v>0</v>
      </c>
      <c r="N33" s="40"/>
      <c r="O33" s="35">
        <v>0</v>
      </c>
      <c r="P33" s="18">
        <f t="shared" si="2"/>
        <v>0</v>
      </c>
      <c r="Q33" s="40"/>
      <c r="R33" s="35">
        <v>0</v>
      </c>
      <c r="S33" s="18">
        <f t="shared" si="3"/>
        <v>0</v>
      </c>
      <c r="T33" s="40"/>
      <c r="U33" s="35">
        <v>0</v>
      </c>
      <c r="V33" s="18">
        <f t="shared" si="4"/>
        <v>0</v>
      </c>
    </row>
    <row r="34" spans="1:22" x14ac:dyDescent="0.25">
      <c r="A34" s="70">
        <v>32</v>
      </c>
      <c r="B34" s="9">
        <v>21</v>
      </c>
      <c r="C34" s="8" t="s">
        <v>28</v>
      </c>
      <c r="D34" s="9" t="s">
        <v>12</v>
      </c>
      <c r="E34" s="8">
        <v>1988</v>
      </c>
      <c r="F34" s="9" t="s">
        <v>25</v>
      </c>
      <c r="G34" s="8">
        <v>12</v>
      </c>
      <c r="H34" s="9" t="s">
        <v>4</v>
      </c>
      <c r="I34" s="10">
        <v>0</v>
      </c>
      <c r="J34" s="18">
        <f t="shared" si="0"/>
        <v>0</v>
      </c>
      <c r="K34" s="40"/>
      <c r="L34" s="34">
        <v>0</v>
      </c>
      <c r="M34" s="18">
        <f t="shared" si="1"/>
        <v>0</v>
      </c>
      <c r="N34" s="40"/>
      <c r="O34" s="34">
        <v>0</v>
      </c>
      <c r="P34" s="18">
        <f t="shared" si="2"/>
        <v>0</v>
      </c>
      <c r="Q34" s="40"/>
      <c r="R34" s="34">
        <v>0</v>
      </c>
      <c r="S34" s="18">
        <f t="shared" si="3"/>
        <v>0</v>
      </c>
      <c r="T34" s="40"/>
      <c r="U34" s="34">
        <v>0</v>
      </c>
      <c r="V34" s="18">
        <f t="shared" si="4"/>
        <v>0</v>
      </c>
    </row>
    <row r="35" spans="1:22" x14ac:dyDescent="0.25">
      <c r="A35" s="48">
        <v>33</v>
      </c>
      <c r="B35">
        <v>22</v>
      </c>
      <c r="C35" s="3" t="s">
        <v>28</v>
      </c>
      <c r="D35" t="s">
        <v>12</v>
      </c>
      <c r="E35" s="3">
        <v>1988</v>
      </c>
      <c r="F35" t="s">
        <v>25</v>
      </c>
      <c r="G35" s="8">
        <v>12</v>
      </c>
      <c r="H35" t="s">
        <v>4</v>
      </c>
      <c r="I35" s="6">
        <v>0</v>
      </c>
      <c r="J35" s="20">
        <f t="shared" si="0"/>
        <v>0</v>
      </c>
      <c r="K35" s="40"/>
      <c r="L35" s="35">
        <v>0</v>
      </c>
      <c r="M35" s="18">
        <f t="shared" si="1"/>
        <v>0</v>
      </c>
      <c r="N35" s="40"/>
      <c r="O35" s="35">
        <v>0</v>
      </c>
      <c r="P35" s="18">
        <f t="shared" si="2"/>
        <v>0</v>
      </c>
      <c r="Q35" s="40"/>
      <c r="R35" s="35">
        <v>0</v>
      </c>
      <c r="S35" s="18">
        <f t="shared" si="3"/>
        <v>0</v>
      </c>
      <c r="T35" s="40"/>
      <c r="U35" s="35">
        <v>0</v>
      </c>
      <c r="V35" s="18">
        <f t="shared" si="4"/>
        <v>0</v>
      </c>
    </row>
    <row r="36" spans="1:22" x14ac:dyDescent="0.25">
      <c r="A36" s="70">
        <v>34</v>
      </c>
      <c r="B36" s="9">
        <v>23</v>
      </c>
      <c r="C36" s="8" t="s">
        <v>28</v>
      </c>
      <c r="D36" s="9" t="s">
        <v>12</v>
      </c>
      <c r="E36" s="8">
        <v>1988</v>
      </c>
      <c r="F36" s="9" t="s">
        <v>25</v>
      </c>
      <c r="G36" s="8">
        <v>12</v>
      </c>
      <c r="H36" s="9" t="s">
        <v>4</v>
      </c>
      <c r="I36" s="10">
        <v>0</v>
      </c>
      <c r="J36" s="18">
        <f t="shared" si="0"/>
        <v>0</v>
      </c>
      <c r="K36" s="40"/>
      <c r="L36" s="34">
        <v>0</v>
      </c>
      <c r="M36" s="18">
        <f t="shared" si="1"/>
        <v>0</v>
      </c>
      <c r="N36" s="40"/>
      <c r="O36" s="34">
        <v>0</v>
      </c>
      <c r="P36" s="18">
        <f t="shared" si="2"/>
        <v>0</v>
      </c>
      <c r="Q36" s="40"/>
      <c r="R36" s="34">
        <v>0</v>
      </c>
      <c r="S36" s="18">
        <f t="shared" si="3"/>
        <v>0</v>
      </c>
      <c r="T36" s="40"/>
      <c r="U36" s="34">
        <v>0</v>
      </c>
      <c r="V36" s="18">
        <f t="shared" si="4"/>
        <v>0</v>
      </c>
    </row>
    <row r="37" spans="1:22" x14ac:dyDescent="0.25">
      <c r="A37" s="48">
        <v>35</v>
      </c>
      <c r="B37">
        <v>24</v>
      </c>
      <c r="C37" s="3" t="s">
        <v>28</v>
      </c>
      <c r="D37" t="s">
        <v>13</v>
      </c>
      <c r="E37" s="3">
        <v>1988</v>
      </c>
      <c r="F37" t="s">
        <v>25</v>
      </c>
      <c r="G37" s="8">
        <v>12</v>
      </c>
      <c r="H37" t="s">
        <v>4</v>
      </c>
      <c r="I37" s="6">
        <v>0</v>
      </c>
      <c r="J37" s="20">
        <f t="shared" si="0"/>
        <v>0</v>
      </c>
      <c r="K37" s="40"/>
      <c r="L37" s="35">
        <v>0</v>
      </c>
      <c r="M37" s="18">
        <f t="shared" si="1"/>
        <v>0</v>
      </c>
      <c r="N37" s="40"/>
      <c r="O37" s="35">
        <v>0</v>
      </c>
      <c r="P37" s="18">
        <f t="shared" si="2"/>
        <v>0</v>
      </c>
      <c r="Q37" s="40"/>
      <c r="R37" s="35">
        <v>0</v>
      </c>
      <c r="S37" s="18">
        <f t="shared" si="3"/>
        <v>0</v>
      </c>
      <c r="T37" s="40"/>
      <c r="U37" s="35">
        <v>0</v>
      </c>
      <c r="V37" s="18">
        <f t="shared" si="4"/>
        <v>0</v>
      </c>
    </row>
    <row r="38" spans="1:22" x14ac:dyDescent="0.25">
      <c r="A38" s="70">
        <v>36</v>
      </c>
      <c r="B38" s="9">
        <v>25</v>
      </c>
      <c r="C38" s="8" t="s">
        <v>28</v>
      </c>
      <c r="D38" s="9" t="s">
        <v>13</v>
      </c>
      <c r="E38" s="8">
        <v>1988</v>
      </c>
      <c r="F38" s="9" t="s">
        <v>25</v>
      </c>
      <c r="G38" s="8">
        <v>12</v>
      </c>
      <c r="H38" s="9" t="s">
        <v>4</v>
      </c>
      <c r="I38" s="10">
        <v>0</v>
      </c>
      <c r="J38" s="18">
        <f t="shared" si="0"/>
        <v>0</v>
      </c>
      <c r="K38" s="40"/>
      <c r="L38" s="34">
        <v>0</v>
      </c>
      <c r="M38" s="18">
        <f t="shared" si="1"/>
        <v>0</v>
      </c>
      <c r="N38" s="40"/>
      <c r="O38" s="34">
        <v>0</v>
      </c>
      <c r="P38" s="18">
        <f t="shared" si="2"/>
        <v>0</v>
      </c>
      <c r="Q38" s="40"/>
      <c r="R38" s="34">
        <v>0</v>
      </c>
      <c r="S38" s="18">
        <f t="shared" si="3"/>
        <v>0</v>
      </c>
      <c r="T38" s="40"/>
      <c r="U38" s="34">
        <v>0</v>
      </c>
      <c r="V38" s="18">
        <f t="shared" si="4"/>
        <v>0</v>
      </c>
    </row>
    <row r="39" spans="1:22" x14ac:dyDescent="0.25">
      <c r="A39" s="47">
        <v>37</v>
      </c>
      <c r="B39">
        <v>26</v>
      </c>
      <c r="C39" s="3" t="s">
        <v>28</v>
      </c>
      <c r="D39" t="s">
        <v>13</v>
      </c>
      <c r="E39" s="3">
        <v>1988</v>
      </c>
      <c r="F39" t="s">
        <v>25</v>
      </c>
      <c r="G39" s="8">
        <v>12</v>
      </c>
      <c r="H39" t="s">
        <v>4</v>
      </c>
      <c r="I39" s="6">
        <v>0</v>
      </c>
      <c r="J39" s="20">
        <f t="shared" si="0"/>
        <v>0</v>
      </c>
      <c r="K39" s="40"/>
      <c r="L39" s="35">
        <v>0</v>
      </c>
      <c r="M39" s="18">
        <f t="shared" si="1"/>
        <v>0</v>
      </c>
      <c r="N39" s="40"/>
      <c r="O39" s="35">
        <v>0</v>
      </c>
      <c r="P39" s="18">
        <f t="shared" si="2"/>
        <v>0</v>
      </c>
      <c r="Q39" s="40"/>
      <c r="R39" s="35">
        <v>0</v>
      </c>
      <c r="S39" s="18">
        <f t="shared" si="3"/>
        <v>0</v>
      </c>
      <c r="T39" s="40"/>
      <c r="U39" s="35">
        <v>0</v>
      </c>
      <c r="V39" s="18">
        <f t="shared" si="4"/>
        <v>0</v>
      </c>
    </row>
    <row r="40" spans="1:22" x14ac:dyDescent="0.25">
      <c r="A40" s="48">
        <v>38</v>
      </c>
      <c r="B40" s="9">
        <v>27</v>
      </c>
      <c r="C40" s="8" t="s">
        <v>28</v>
      </c>
      <c r="D40" s="9" t="s">
        <v>13</v>
      </c>
      <c r="E40" s="8">
        <v>2014</v>
      </c>
      <c r="F40" s="9" t="s">
        <v>25</v>
      </c>
      <c r="G40" s="8">
        <v>12</v>
      </c>
      <c r="H40" s="9" t="s">
        <v>4</v>
      </c>
      <c r="I40" s="10">
        <v>0</v>
      </c>
      <c r="J40" s="18">
        <f t="shared" si="0"/>
        <v>0</v>
      </c>
      <c r="K40" s="40"/>
      <c r="L40" s="34">
        <v>0</v>
      </c>
      <c r="M40" s="18">
        <f t="shared" si="1"/>
        <v>0</v>
      </c>
      <c r="N40" s="40"/>
      <c r="O40" s="34">
        <v>0</v>
      </c>
      <c r="P40" s="18">
        <f t="shared" si="2"/>
        <v>0</v>
      </c>
      <c r="Q40" s="40"/>
      <c r="R40" s="34">
        <v>0</v>
      </c>
      <c r="S40" s="18">
        <f t="shared" si="3"/>
        <v>0</v>
      </c>
      <c r="T40" s="40"/>
      <c r="U40" s="34">
        <v>0</v>
      </c>
      <c r="V40" s="18">
        <f t="shared" si="4"/>
        <v>0</v>
      </c>
    </row>
    <row r="41" spans="1:22" x14ac:dyDescent="0.25">
      <c r="A41" s="71">
        <v>39</v>
      </c>
      <c r="B41">
        <v>28</v>
      </c>
      <c r="C41" s="3" t="s">
        <v>28</v>
      </c>
      <c r="D41" t="s">
        <v>13</v>
      </c>
      <c r="E41" s="3">
        <v>2014</v>
      </c>
      <c r="F41" t="s">
        <v>25</v>
      </c>
      <c r="G41" s="8">
        <v>12</v>
      </c>
      <c r="H41" t="s">
        <v>4</v>
      </c>
      <c r="I41" s="6">
        <v>0</v>
      </c>
      <c r="J41" s="20">
        <f t="shared" si="0"/>
        <v>0</v>
      </c>
      <c r="K41" s="40"/>
      <c r="L41" s="35">
        <v>0</v>
      </c>
      <c r="M41" s="18">
        <f t="shared" si="1"/>
        <v>0</v>
      </c>
      <c r="N41" s="40"/>
      <c r="O41" s="35">
        <v>0</v>
      </c>
      <c r="P41" s="18">
        <f t="shared" si="2"/>
        <v>0</v>
      </c>
      <c r="Q41" s="40"/>
      <c r="R41" s="35">
        <v>0</v>
      </c>
      <c r="S41" s="18">
        <f t="shared" si="3"/>
        <v>0</v>
      </c>
      <c r="T41" s="40"/>
      <c r="U41" s="35">
        <v>0</v>
      </c>
      <c r="V41" s="18">
        <f t="shared" si="4"/>
        <v>0</v>
      </c>
    </row>
    <row r="42" spans="1:22" x14ac:dyDescent="0.25">
      <c r="A42" s="70">
        <v>40</v>
      </c>
      <c r="B42" s="9">
        <v>29</v>
      </c>
      <c r="C42" s="8" t="s">
        <v>28</v>
      </c>
      <c r="D42" s="9" t="s">
        <v>13</v>
      </c>
      <c r="E42" s="8">
        <v>2014</v>
      </c>
      <c r="F42" s="9" t="s">
        <v>25</v>
      </c>
      <c r="G42" s="8">
        <v>12</v>
      </c>
      <c r="H42" s="9" t="s">
        <v>4</v>
      </c>
      <c r="I42" s="10">
        <v>0</v>
      </c>
      <c r="J42" s="18">
        <f t="shared" si="0"/>
        <v>0</v>
      </c>
      <c r="K42" s="40"/>
      <c r="L42" s="34">
        <v>0</v>
      </c>
      <c r="M42" s="18">
        <f t="shared" si="1"/>
        <v>0</v>
      </c>
      <c r="N42" s="40"/>
      <c r="O42" s="34">
        <v>0</v>
      </c>
      <c r="P42" s="18">
        <f t="shared" si="2"/>
        <v>0</v>
      </c>
      <c r="Q42" s="40"/>
      <c r="R42" s="34">
        <v>0</v>
      </c>
      <c r="S42" s="18">
        <f t="shared" si="3"/>
        <v>0</v>
      </c>
      <c r="T42" s="40"/>
      <c r="U42" s="34">
        <v>0</v>
      </c>
      <c r="V42" s="18">
        <f t="shared" si="4"/>
        <v>0</v>
      </c>
    </row>
    <row r="43" spans="1:22" x14ac:dyDescent="0.25">
      <c r="A43" s="48">
        <v>41</v>
      </c>
      <c r="B43">
        <v>30</v>
      </c>
      <c r="C43" s="3" t="s">
        <v>28</v>
      </c>
      <c r="D43" t="s">
        <v>13</v>
      </c>
      <c r="E43" s="3">
        <v>2014</v>
      </c>
      <c r="F43" t="s">
        <v>25</v>
      </c>
      <c r="G43" s="8">
        <v>12</v>
      </c>
      <c r="H43" t="s">
        <v>4</v>
      </c>
      <c r="I43" s="6">
        <v>0</v>
      </c>
      <c r="J43" s="20">
        <f t="shared" si="0"/>
        <v>0</v>
      </c>
      <c r="K43" s="40"/>
      <c r="L43" s="35">
        <v>0</v>
      </c>
      <c r="M43" s="18">
        <f t="shared" si="1"/>
        <v>0</v>
      </c>
      <c r="N43" s="40"/>
      <c r="O43" s="35">
        <v>0</v>
      </c>
      <c r="P43" s="18">
        <f t="shared" si="2"/>
        <v>0</v>
      </c>
      <c r="Q43" s="40"/>
      <c r="R43" s="35">
        <v>0</v>
      </c>
      <c r="S43" s="18">
        <f t="shared" si="3"/>
        <v>0</v>
      </c>
      <c r="T43" s="40"/>
      <c r="U43" s="35">
        <v>0</v>
      </c>
      <c r="V43" s="18">
        <f t="shared" si="4"/>
        <v>0</v>
      </c>
    </row>
    <row r="44" spans="1:22" x14ac:dyDescent="0.25">
      <c r="A44" s="70">
        <v>42</v>
      </c>
      <c r="B44" s="9">
        <v>31</v>
      </c>
      <c r="C44" s="8" t="s">
        <v>28</v>
      </c>
      <c r="D44" s="9" t="s">
        <v>13</v>
      </c>
      <c r="E44" s="8">
        <v>1988</v>
      </c>
      <c r="F44" s="9" t="s">
        <v>25</v>
      </c>
      <c r="G44" s="8">
        <v>12</v>
      </c>
      <c r="H44" s="9" t="s">
        <v>4</v>
      </c>
      <c r="I44" s="10">
        <v>0</v>
      </c>
      <c r="J44" s="18">
        <f t="shared" si="0"/>
        <v>0</v>
      </c>
      <c r="K44" s="40"/>
      <c r="L44" s="34">
        <v>0</v>
      </c>
      <c r="M44" s="18">
        <f t="shared" si="1"/>
        <v>0</v>
      </c>
      <c r="N44" s="40"/>
      <c r="O44" s="34">
        <v>0</v>
      </c>
      <c r="P44" s="18">
        <f t="shared" si="2"/>
        <v>0</v>
      </c>
      <c r="Q44" s="40"/>
      <c r="R44" s="34">
        <v>0</v>
      </c>
      <c r="S44" s="18">
        <f t="shared" si="3"/>
        <v>0</v>
      </c>
      <c r="T44" s="40"/>
      <c r="U44" s="34">
        <v>0</v>
      </c>
      <c r="V44" s="18">
        <f t="shared" si="4"/>
        <v>0</v>
      </c>
    </row>
    <row r="45" spans="1:22" x14ac:dyDescent="0.25">
      <c r="A45" s="48">
        <v>43</v>
      </c>
      <c r="B45">
        <v>32</v>
      </c>
      <c r="C45" s="3" t="s">
        <v>28</v>
      </c>
      <c r="D45" t="s">
        <v>13</v>
      </c>
      <c r="E45" s="3">
        <v>1988</v>
      </c>
      <c r="F45" t="s">
        <v>25</v>
      </c>
      <c r="G45" s="8">
        <v>12</v>
      </c>
      <c r="H45" t="s">
        <v>4</v>
      </c>
      <c r="I45" s="6">
        <v>0</v>
      </c>
      <c r="J45" s="20">
        <f t="shared" si="0"/>
        <v>0</v>
      </c>
      <c r="K45" s="40"/>
      <c r="L45" s="35">
        <v>0</v>
      </c>
      <c r="M45" s="18">
        <f t="shared" si="1"/>
        <v>0</v>
      </c>
      <c r="N45" s="40"/>
      <c r="O45" s="35">
        <v>0</v>
      </c>
      <c r="P45" s="18">
        <f t="shared" si="2"/>
        <v>0</v>
      </c>
      <c r="Q45" s="40"/>
      <c r="R45" s="35">
        <v>0</v>
      </c>
      <c r="S45" s="18">
        <f t="shared" si="3"/>
        <v>0</v>
      </c>
      <c r="T45" s="40"/>
      <c r="U45" s="35">
        <v>0</v>
      </c>
      <c r="V45" s="18">
        <f t="shared" si="4"/>
        <v>0</v>
      </c>
    </row>
    <row r="46" spans="1:22" x14ac:dyDescent="0.25">
      <c r="A46" s="70">
        <v>44</v>
      </c>
      <c r="B46" s="9">
        <v>33</v>
      </c>
      <c r="C46" s="8" t="s">
        <v>28</v>
      </c>
      <c r="D46" s="9" t="s">
        <v>23</v>
      </c>
      <c r="E46" s="8">
        <v>1988</v>
      </c>
      <c r="F46" s="9" t="s">
        <v>26</v>
      </c>
      <c r="G46" s="8">
        <v>12</v>
      </c>
      <c r="H46" s="9" t="s">
        <v>4</v>
      </c>
      <c r="I46" s="10">
        <v>0</v>
      </c>
      <c r="J46" s="18">
        <f t="shared" si="0"/>
        <v>0</v>
      </c>
      <c r="K46" s="40"/>
      <c r="L46" s="34">
        <v>0</v>
      </c>
      <c r="M46" s="18">
        <f t="shared" si="1"/>
        <v>0</v>
      </c>
      <c r="N46" s="40"/>
      <c r="O46" s="34">
        <v>0</v>
      </c>
      <c r="P46" s="18">
        <f t="shared" si="2"/>
        <v>0</v>
      </c>
      <c r="Q46" s="40"/>
      <c r="R46" s="34">
        <v>0</v>
      </c>
      <c r="S46" s="18">
        <f t="shared" si="3"/>
        <v>0</v>
      </c>
      <c r="T46" s="40"/>
      <c r="U46" s="34">
        <v>0</v>
      </c>
      <c r="V46" s="18">
        <f t="shared" si="4"/>
        <v>0</v>
      </c>
    </row>
    <row r="47" spans="1:22" x14ac:dyDescent="0.25">
      <c r="A47" s="47">
        <v>45</v>
      </c>
      <c r="B47">
        <v>34</v>
      </c>
      <c r="C47" s="3" t="s">
        <v>28</v>
      </c>
      <c r="D47" t="s">
        <v>23</v>
      </c>
      <c r="E47" s="3">
        <v>1988</v>
      </c>
      <c r="F47" t="s">
        <v>26</v>
      </c>
      <c r="G47" s="8">
        <v>12</v>
      </c>
      <c r="H47" t="s">
        <v>4</v>
      </c>
      <c r="I47" s="6">
        <v>0</v>
      </c>
      <c r="J47" s="20">
        <f t="shared" si="0"/>
        <v>0</v>
      </c>
      <c r="K47" s="40"/>
      <c r="L47" s="35">
        <v>0</v>
      </c>
      <c r="M47" s="18">
        <f t="shared" si="1"/>
        <v>0</v>
      </c>
      <c r="N47" s="40"/>
      <c r="O47" s="35">
        <v>0</v>
      </c>
      <c r="P47" s="18">
        <f t="shared" si="2"/>
        <v>0</v>
      </c>
      <c r="Q47" s="40"/>
      <c r="R47" s="35">
        <v>0</v>
      </c>
      <c r="S47" s="18">
        <f t="shared" si="3"/>
        <v>0</v>
      </c>
      <c r="T47" s="40"/>
      <c r="U47" s="35">
        <v>0</v>
      </c>
      <c r="V47" s="18">
        <f t="shared" si="4"/>
        <v>0</v>
      </c>
    </row>
    <row r="48" spans="1:22" x14ac:dyDescent="0.25">
      <c r="A48" s="48">
        <v>46</v>
      </c>
      <c r="B48" s="9">
        <v>35</v>
      </c>
      <c r="C48" s="8" t="s">
        <v>28</v>
      </c>
      <c r="D48" s="9" t="s">
        <v>23</v>
      </c>
      <c r="E48" s="8">
        <v>1988</v>
      </c>
      <c r="F48" s="9" t="s">
        <v>26</v>
      </c>
      <c r="G48" s="8">
        <v>12</v>
      </c>
      <c r="H48" s="9" t="s">
        <v>4</v>
      </c>
      <c r="I48" s="10">
        <v>0</v>
      </c>
      <c r="J48" s="18">
        <f t="shared" si="0"/>
        <v>0</v>
      </c>
      <c r="K48" s="40"/>
      <c r="L48" s="34">
        <v>0</v>
      </c>
      <c r="M48" s="18">
        <f t="shared" si="1"/>
        <v>0</v>
      </c>
      <c r="N48" s="40"/>
      <c r="O48" s="34">
        <v>0</v>
      </c>
      <c r="P48" s="18">
        <f t="shared" si="2"/>
        <v>0</v>
      </c>
      <c r="Q48" s="40"/>
      <c r="R48" s="34">
        <v>0</v>
      </c>
      <c r="S48" s="18">
        <f t="shared" si="3"/>
        <v>0</v>
      </c>
      <c r="T48" s="40"/>
      <c r="U48" s="34">
        <v>0</v>
      </c>
      <c r="V48" s="18">
        <f t="shared" si="4"/>
        <v>0</v>
      </c>
    </row>
    <row r="49" spans="1:22" x14ac:dyDescent="0.25">
      <c r="A49" s="71">
        <v>47</v>
      </c>
      <c r="B49">
        <v>36</v>
      </c>
      <c r="C49" s="3" t="s">
        <v>28</v>
      </c>
      <c r="D49" t="s">
        <v>23</v>
      </c>
      <c r="E49" s="3">
        <v>2013</v>
      </c>
      <c r="F49" t="s">
        <v>26</v>
      </c>
      <c r="G49" s="8">
        <v>12</v>
      </c>
      <c r="H49" t="s">
        <v>4</v>
      </c>
      <c r="I49" s="6">
        <v>0</v>
      </c>
      <c r="J49" s="20">
        <f t="shared" si="0"/>
        <v>0</v>
      </c>
      <c r="K49" s="40"/>
      <c r="L49" s="35">
        <v>0</v>
      </c>
      <c r="M49" s="18">
        <f t="shared" si="1"/>
        <v>0</v>
      </c>
      <c r="N49" s="40"/>
      <c r="O49" s="35">
        <v>0</v>
      </c>
      <c r="P49" s="18">
        <f t="shared" si="2"/>
        <v>0</v>
      </c>
      <c r="Q49" s="40"/>
      <c r="R49" s="35">
        <v>0</v>
      </c>
      <c r="S49" s="18">
        <f t="shared" si="3"/>
        <v>0</v>
      </c>
      <c r="T49" s="40"/>
      <c r="U49" s="35">
        <v>0</v>
      </c>
      <c r="V49" s="18">
        <f t="shared" si="4"/>
        <v>0</v>
      </c>
    </row>
    <row r="50" spans="1:22" x14ac:dyDescent="0.25">
      <c r="A50" s="47">
        <v>48</v>
      </c>
      <c r="B50" s="9">
        <v>37</v>
      </c>
      <c r="C50" s="8" t="s">
        <v>28</v>
      </c>
      <c r="D50" s="9" t="s">
        <v>23</v>
      </c>
      <c r="E50" s="8">
        <v>1988</v>
      </c>
      <c r="F50" s="9" t="s">
        <v>26</v>
      </c>
      <c r="G50" s="8">
        <v>12</v>
      </c>
      <c r="H50" s="9" t="s">
        <v>4</v>
      </c>
      <c r="I50" s="10">
        <v>0</v>
      </c>
      <c r="J50" s="18">
        <f t="shared" si="0"/>
        <v>0</v>
      </c>
      <c r="K50" s="40"/>
      <c r="L50" s="34">
        <v>0</v>
      </c>
      <c r="M50" s="18">
        <f t="shared" si="1"/>
        <v>0</v>
      </c>
      <c r="N50" s="40"/>
      <c r="O50" s="34">
        <v>0</v>
      </c>
      <c r="P50" s="18">
        <f t="shared" si="2"/>
        <v>0</v>
      </c>
      <c r="Q50" s="40"/>
      <c r="R50" s="34">
        <v>0</v>
      </c>
      <c r="S50" s="18">
        <f t="shared" si="3"/>
        <v>0</v>
      </c>
      <c r="T50" s="40"/>
      <c r="U50" s="34">
        <v>0</v>
      </c>
      <c r="V50" s="18">
        <f t="shared" si="4"/>
        <v>0</v>
      </c>
    </row>
    <row r="51" spans="1:22" x14ac:dyDescent="0.25">
      <c r="A51" s="48">
        <v>49</v>
      </c>
      <c r="B51">
        <v>38</v>
      </c>
      <c r="C51" s="3" t="s">
        <v>28</v>
      </c>
      <c r="D51" t="s">
        <v>23</v>
      </c>
      <c r="E51" s="3">
        <v>1988</v>
      </c>
      <c r="F51" t="s">
        <v>26</v>
      </c>
      <c r="G51" s="8">
        <v>12</v>
      </c>
      <c r="H51" t="s">
        <v>4</v>
      </c>
      <c r="I51" s="6">
        <v>0</v>
      </c>
      <c r="J51" s="20">
        <f t="shared" si="0"/>
        <v>0</v>
      </c>
      <c r="K51" s="40"/>
      <c r="L51" s="35">
        <v>0</v>
      </c>
      <c r="M51" s="18">
        <f t="shared" si="1"/>
        <v>0</v>
      </c>
      <c r="N51" s="40"/>
      <c r="O51" s="35">
        <v>0</v>
      </c>
      <c r="P51" s="18">
        <f t="shared" si="2"/>
        <v>0</v>
      </c>
      <c r="Q51" s="40"/>
      <c r="R51" s="35">
        <v>0</v>
      </c>
      <c r="S51" s="18">
        <f t="shared" si="3"/>
        <v>0</v>
      </c>
      <c r="T51" s="40"/>
      <c r="U51" s="35">
        <v>0</v>
      </c>
      <c r="V51" s="18">
        <f t="shared" si="4"/>
        <v>0</v>
      </c>
    </row>
    <row r="52" spans="1:22" x14ac:dyDescent="0.25">
      <c r="A52" s="71">
        <v>50</v>
      </c>
      <c r="B52" s="9">
        <v>39</v>
      </c>
      <c r="C52" s="8" t="s">
        <v>28</v>
      </c>
      <c r="D52" s="9" t="s">
        <v>23</v>
      </c>
      <c r="E52" s="8">
        <v>1988</v>
      </c>
      <c r="F52" s="9" t="s">
        <v>26</v>
      </c>
      <c r="G52" s="8">
        <v>12</v>
      </c>
      <c r="H52" s="9" t="s">
        <v>4</v>
      </c>
      <c r="I52" s="10">
        <v>0</v>
      </c>
      <c r="J52" s="18">
        <f t="shared" si="0"/>
        <v>0</v>
      </c>
      <c r="K52" s="40"/>
      <c r="L52" s="34">
        <v>0</v>
      </c>
      <c r="M52" s="18">
        <f t="shared" si="1"/>
        <v>0</v>
      </c>
      <c r="N52" s="40"/>
      <c r="O52" s="34">
        <v>0</v>
      </c>
      <c r="P52" s="18">
        <f t="shared" si="2"/>
        <v>0</v>
      </c>
      <c r="Q52" s="40"/>
      <c r="R52" s="34">
        <v>0</v>
      </c>
      <c r="S52" s="18">
        <f t="shared" si="3"/>
        <v>0</v>
      </c>
      <c r="T52" s="40"/>
      <c r="U52" s="34">
        <v>0</v>
      </c>
      <c r="V52" s="18">
        <f t="shared" si="4"/>
        <v>0</v>
      </c>
    </row>
    <row r="53" spans="1:22" x14ac:dyDescent="0.25">
      <c r="A53" s="70">
        <v>51</v>
      </c>
      <c r="B53">
        <v>40</v>
      </c>
      <c r="C53" s="3" t="s">
        <v>28</v>
      </c>
      <c r="D53" t="s">
        <v>23</v>
      </c>
      <c r="E53" s="3">
        <v>2013</v>
      </c>
      <c r="F53" t="s">
        <v>26</v>
      </c>
      <c r="G53" s="8">
        <v>12</v>
      </c>
      <c r="H53" t="s">
        <v>4</v>
      </c>
      <c r="I53" s="6">
        <v>0</v>
      </c>
      <c r="J53" s="20">
        <f t="shared" si="0"/>
        <v>0</v>
      </c>
      <c r="K53" s="40"/>
      <c r="L53" s="35">
        <v>0</v>
      </c>
      <c r="M53" s="18">
        <f t="shared" si="1"/>
        <v>0</v>
      </c>
      <c r="N53" s="40"/>
      <c r="O53" s="35">
        <v>0</v>
      </c>
      <c r="P53" s="18">
        <f t="shared" si="2"/>
        <v>0</v>
      </c>
      <c r="Q53" s="40"/>
      <c r="R53" s="35">
        <v>0</v>
      </c>
      <c r="S53" s="18">
        <f t="shared" si="3"/>
        <v>0</v>
      </c>
      <c r="T53" s="40"/>
      <c r="U53" s="35">
        <v>0</v>
      </c>
      <c r="V53" s="18">
        <f t="shared" si="4"/>
        <v>0</v>
      </c>
    </row>
    <row r="54" spans="1:22" x14ac:dyDescent="0.25">
      <c r="A54" s="48">
        <v>52</v>
      </c>
      <c r="B54" s="9">
        <v>41</v>
      </c>
      <c r="C54" s="8" t="s">
        <v>137</v>
      </c>
      <c r="D54" s="9" t="s">
        <v>13</v>
      </c>
      <c r="E54" s="8">
        <v>2003</v>
      </c>
      <c r="F54" s="9" t="s">
        <v>30</v>
      </c>
      <c r="G54" s="8">
        <v>12</v>
      </c>
      <c r="H54" s="9" t="s">
        <v>4</v>
      </c>
      <c r="I54" s="10">
        <v>0</v>
      </c>
      <c r="J54" s="18">
        <f t="shared" si="0"/>
        <v>0</v>
      </c>
      <c r="K54" s="40"/>
      <c r="L54" s="34">
        <v>0</v>
      </c>
      <c r="M54" s="18">
        <f t="shared" si="1"/>
        <v>0</v>
      </c>
      <c r="N54" s="40"/>
      <c r="O54" s="34">
        <v>0</v>
      </c>
      <c r="P54" s="18">
        <f t="shared" si="2"/>
        <v>0</v>
      </c>
      <c r="Q54" s="40"/>
      <c r="R54" s="34">
        <v>0</v>
      </c>
      <c r="S54" s="18">
        <f t="shared" si="3"/>
        <v>0</v>
      </c>
      <c r="T54" s="40"/>
      <c r="U54" s="34">
        <v>0</v>
      </c>
      <c r="V54" s="18">
        <f t="shared" si="4"/>
        <v>0</v>
      </c>
    </row>
    <row r="55" spans="1:22" x14ac:dyDescent="0.25">
      <c r="A55" s="70">
        <v>53</v>
      </c>
      <c r="B55">
        <v>42</v>
      </c>
      <c r="C55" s="3" t="s">
        <v>137</v>
      </c>
      <c r="D55" t="s">
        <v>13</v>
      </c>
      <c r="E55" s="3">
        <v>2003</v>
      </c>
      <c r="F55" t="s">
        <v>30</v>
      </c>
      <c r="G55" s="8">
        <v>12</v>
      </c>
      <c r="H55" t="s">
        <v>4</v>
      </c>
      <c r="I55" s="6">
        <v>0</v>
      </c>
      <c r="J55" s="20">
        <f t="shared" si="0"/>
        <v>0</v>
      </c>
      <c r="K55" s="40"/>
      <c r="L55" s="35">
        <v>0</v>
      </c>
      <c r="M55" s="18">
        <f t="shared" si="1"/>
        <v>0</v>
      </c>
      <c r="N55" s="40"/>
      <c r="O55" s="35">
        <v>0</v>
      </c>
      <c r="P55" s="18">
        <f t="shared" si="2"/>
        <v>0</v>
      </c>
      <c r="Q55" s="40"/>
      <c r="R55" s="35">
        <v>0</v>
      </c>
      <c r="S55" s="18">
        <f t="shared" si="3"/>
        <v>0</v>
      </c>
      <c r="T55" s="40"/>
      <c r="U55" s="35">
        <v>0</v>
      </c>
      <c r="V55" s="18">
        <f t="shared" si="4"/>
        <v>0</v>
      </c>
    </row>
    <row r="56" spans="1:22" x14ac:dyDescent="0.25">
      <c r="A56" s="48">
        <v>54</v>
      </c>
      <c r="B56" s="9">
        <v>43</v>
      </c>
      <c r="C56" s="8" t="s">
        <v>138</v>
      </c>
      <c r="D56" s="9" t="s">
        <v>13</v>
      </c>
      <c r="E56" s="8">
        <v>2015</v>
      </c>
      <c r="F56" s="9" t="s">
        <v>126</v>
      </c>
      <c r="G56" s="8">
        <v>12</v>
      </c>
      <c r="H56" s="9" t="s">
        <v>4</v>
      </c>
      <c r="I56" s="10">
        <v>0</v>
      </c>
      <c r="J56" s="18">
        <f t="shared" si="0"/>
        <v>0</v>
      </c>
      <c r="K56" s="40"/>
      <c r="L56" s="34">
        <v>0</v>
      </c>
      <c r="M56" s="18">
        <f t="shared" si="1"/>
        <v>0</v>
      </c>
      <c r="N56" s="40"/>
      <c r="O56" s="34">
        <v>0</v>
      </c>
      <c r="P56" s="18">
        <f t="shared" si="2"/>
        <v>0</v>
      </c>
      <c r="Q56" s="40"/>
      <c r="R56" s="34">
        <v>0</v>
      </c>
      <c r="S56" s="18">
        <f t="shared" si="3"/>
        <v>0</v>
      </c>
      <c r="T56" s="40"/>
      <c r="U56" s="34">
        <v>0</v>
      </c>
      <c r="V56" s="18">
        <f t="shared" si="4"/>
        <v>0</v>
      </c>
    </row>
    <row r="57" spans="1:22" x14ac:dyDescent="0.25">
      <c r="A57" s="70">
        <v>55</v>
      </c>
      <c r="B57">
        <v>44</v>
      </c>
      <c r="C57" s="3" t="s">
        <v>138</v>
      </c>
      <c r="D57" t="s">
        <v>13</v>
      </c>
      <c r="E57" s="3">
        <v>2015</v>
      </c>
      <c r="F57" t="s">
        <v>126</v>
      </c>
      <c r="G57" s="8">
        <v>12</v>
      </c>
      <c r="H57" t="s">
        <v>4</v>
      </c>
      <c r="I57" s="6">
        <v>0</v>
      </c>
      <c r="J57" s="20">
        <f t="shared" si="0"/>
        <v>0</v>
      </c>
      <c r="K57" s="40"/>
      <c r="L57" s="35">
        <v>0</v>
      </c>
      <c r="M57" s="18">
        <f t="shared" si="1"/>
        <v>0</v>
      </c>
      <c r="N57" s="40"/>
      <c r="O57" s="35">
        <v>0</v>
      </c>
      <c r="P57" s="18">
        <f t="shared" si="2"/>
        <v>0</v>
      </c>
      <c r="Q57" s="40"/>
      <c r="R57" s="35">
        <v>0</v>
      </c>
      <c r="S57" s="18">
        <f t="shared" si="3"/>
        <v>0</v>
      </c>
      <c r="T57" s="40"/>
      <c r="U57" s="35">
        <v>0</v>
      </c>
      <c r="V57" s="18">
        <f t="shared" si="4"/>
        <v>0</v>
      </c>
    </row>
    <row r="58" spans="1:22" x14ac:dyDescent="0.25">
      <c r="A58" s="47">
        <v>56</v>
      </c>
      <c r="B58" s="9">
        <v>45</v>
      </c>
      <c r="C58" s="8" t="s">
        <v>138</v>
      </c>
      <c r="D58" s="9" t="s">
        <v>13</v>
      </c>
      <c r="E58" s="8">
        <v>2015</v>
      </c>
      <c r="F58" s="9" t="s">
        <v>126</v>
      </c>
      <c r="G58" s="8">
        <v>12</v>
      </c>
      <c r="H58" s="9" t="s">
        <v>4</v>
      </c>
      <c r="I58" s="10">
        <v>0</v>
      </c>
      <c r="J58" s="18">
        <f t="shared" si="0"/>
        <v>0</v>
      </c>
      <c r="K58" s="40"/>
      <c r="L58" s="34">
        <v>0</v>
      </c>
      <c r="M58" s="18">
        <f t="shared" si="1"/>
        <v>0</v>
      </c>
      <c r="N58" s="40"/>
      <c r="O58" s="34">
        <v>0</v>
      </c>
      <c r="P58" s="18">
        <f t="shared" si="2"/>
        <v>0</v>
      </c>
      <c r="Q58" s="40"/>
      <c r="R58" s="34">
        <v>0</v>
      </c>
      <c r="S58" s="18">
        <f t="shared" si="3"/>
        <v>0</v>
      </c>
      <c r="T58" s="40"/>
      <c r="U58" s="34">
        <v>0</v>
      </c>
      <c r="V58" s="18">
        <f t="shared" si="4"/>
        <v>0</v>
      </c>
    </row>
    <row r="59" spans="1:22" x14ac:dyDescent="0.25">
      <c r="A59" s="48">
        <v>57</v>
      </c>
      <c r="B59">
        <v>46</v>
      </c>
      <c r="C59" s="3" t="s">
        <v>33</v>
      </c>
      <c r="D59" t="s">
        <v>14</v>
      </c>
      <c r="E59" s="3">
        <v>1992</v>
      </c>
      <c r="F59" t="s">
        <v>34</v>
      </c>
      <c r="G59" s="8">
        <v>12</v>
      </c>
      <c r="H59" t="s">
        <v>4</v>
      </c>
      <c r="I59" s="6">
        <v>0</v>
      </c>
      <c r="J59" s="20">
        <f t="shared" si="0"/>
        <v>0</v>
      </c>
      <c r="K59" s="40"/>
      <c r="L59" s="35">
        <v>0</v>
      </c>
      <c r="M59" s="18">
        <f t="shared" si="1"/>
        <v>0</v>
      </c>
      <c r="N59" s="40"/>
      <c r="O59" s="35">
        <v>0</v>
      </c>
      <c r="P59" s="18">
        <f t="shared" si="2"/>
        <v>0</v>
      </c>
      <c r="Q59" s="40"/>
      <c r="R59" s="35">
        <v>0</v>
      </c>
      <c r="S59" s="18">
        <f t="shared" si="3"/>
        <v>0</v>
      </c>
      <c r="T59" s="40"/>
      <c r="U59" s="35">
        <v>0</v>
      </c>
      <c r="V59" s="18">
        <f t="shared" si="4"/>
        <v>0</v>
      </c>
    </row>
    <row r="60" spans="1:22" x14ac:dyDescent="0.25">
      <c r="A60" s="71">
        <v>58</v>
      </c>
      <c r="B60" s="9">
        <v>47</v>
      </c>
      <c r="C60" s="8" t="s">
        <v>33</v>
      </c>
      <c r="D60" s="9" t="s">
        <v>14</v>
      </c>
      <c r="E60" s="8">
        <v>1992</v>
      </c>
      <c r="F60" s="9" t="s">
        <v>34</v>
      </c>
      <c r="G60" s="8">
        <v>12</v>
      </c>
      <c r="H60" s="9" t="s">
        <v>4</v>
      </c>
      <c r="I60" s="10">
        <v>0</v>
      </c>
      <c r="J60" s="18">
        <f t="shared" si="0"/>
        <v>0</v>
      </c>
      <c r="K60" s="40"/>
      <c r="L60" s="34">
        <v>0</v>
      </c>
      <c r="M60" s="18">
        <f t="shared" si="1"/>
        <v>0</v>
      </c>
      <c r="N60" s="40"/>
      <c r="O60" s="34">
        <v>0</v>
      </c>
      <c r="P60" s="18">
        <f t="shared" si="2"/>
        <v>0</v>
      </c>
      <c r="Q60" s="40"/>
      <c r="R60" s="34">
        <v>0</v>
      </c>
      <c r="S60" s="18">
        <f t="shared" si="3"/>
        <v>0</v>
      </c>
      <c r="T60" s="40"/>
      <c r="U60" s="34">
        <v>0</v>
      </c>
      <c r="V60" s="18">
        <f t="shared" si="4"/>
        <v>0</v>
      </c>
    </row>
    <row r="61" spans="1:22" x14ac:dyDescent="0.25">
      <c r="A61" s="70">
        <v>59</v>
      </c>
      <c r="B61">
        <v>48</v>
      </c>
      <c r="C61" s="3" t="s">
        <v>33</v>
      </c>
      <c r="D61" t="s">
        <v>14</v>
      </c>
      <c r="E61" s="3">
        <v>1992</v>
      </c>
      <c r="F61" t="s">
        <v>34</v>
      </c>
      <c r="G61" s="8">
        <v>12</v>
      </c>
      <c r="H61" t="s">
        <v>4</v>
      </c>
      <c r="I61" s="6">
        <v>0</v>
      </c>
      <c r="J61" s="20">
        <f t="shared" si="0"/>
        <v>0</v>
      </c>
      <c r="K61" s="40"/>
      <c r="L61" s="35">
        <v>0</v>
      </c>
      <c r="M61" s="18">
        <f t="shared" si="1"/>
        <v>0</v>
      </c>
      <c r="N61" s="40"/>
      <c r="O61" s="35">
        <v>0</v>
      </c>
      <c r="P61" s="18">
        <f t="shared" si="2"/>
        <v>0</v>
      </c>
      <c r="Q61" s="40"/>
      <c r="R61" s="35">
        <v>0</v>
      </c>
      <c r="S61" s="18">
        <f t="shared" si="3"/>
        <v>0</v>
      </c>
      <c r="T61" s="40"/>
      <c r="U61" s="35">
        <v>0</v>
      </c>
      <c r="V61" s="18">
        <f t="shared" si="4"/>
        <v>0</v>
      </c>
    </row>
    <row r="62" spans="1:22" x14ac:dyDescent="0.25">
      <c r="A62" s="48">
        <v>60</v>
      </c>
      <c r="B62" s="11">
        <v>49</v>
      </c>
      <c r="C62" s="2" t="s">
        <v>33</v>
      </c>
      <c r="D62" s="11" t="s">
        <v>14</v>
      </c>
      <c r="E62" s="2">
        <v>1992</v>
      </c>
      <c r="F62" s="11" t="s">
        <v>34</v>
      </c>
      <c r="G62" s="8">
        <v>12</v>
      </c>
      <c r="H62" s="11" t="s">
        <v>4</v>
      </c>
      <c r="I62" s="5">
        <v>0</v>
      </c>
      <c r="J62" s="21">
        <f t="shared" si="0"/>
        <v>0</v>
      </c>
      <c r="K62" s="40"/>
      <c r="L62" s="36">
        <v>0</v>
      </c>
      <c r="M62" s="18">
        <f t="shared" si="1"/>
        <v>0</v>
      </c>
      <c r="N62" s="40"/>
      <c r="O62" s="36">
        <v>0</v>
      </c>
      <c r="P62" s="18">
        <f t="shared" si="2"/>
        <v>0</v>
      </c>
      <c r="Q62" s="40"/>
      <c r="R62" s="36">
        <v>0</v>
      </c>
      <c r="S62" s="18">
        <f t="shared" si="3"/>
        <v>0</v>
      </c>
      <c r="T62" s="40"/>
      <c r="U62" s="36">
        <v>0</v>
      </c>
      <c r="V62" s="18">
        <f t="shared" si="4"/>
        <v>0</v>
      </c>
    </row>
    <row r="63" spans="1:22" x14ac:dyDescent="0.25">
      <c r="A63" s="70">
        <v>61</v>
      </c>
      <c r="B63" s="9">
        <v>50</v>
      </c>
      <c r="C63" s="8" t="s">
        <v>33</v>
      </c>
      <c r="D63" s="9" t="s">
        <v>14</v>
      </c>
      <c r="E63" s="8">
        <v>1992</v>
      </c>
      <c r="F63" s="9" t="s">
        <v>34</v>
      </c>
      <c r="G63" s="8">
        <v>12</v>
      </c>
      <c r="H63" s="9" t="s">
        <v>4</v>
      </c>
      <c r="I63" s="10">
        <v>0</v>
      </c>
      <c r="J63" s="18">
        <f t="shared" si="0"/>
        <v>0</v>
      </c>
      <c r="K63" s="40"/>
      <c r="L63" s="34">
        <v>0</v>
      </c>
      <c r="M63" s="18">
        <f t="shared" si="1"/>
        <v>0</v>
      </c>
      <c r="N63" s="40"/>
      <c r="O63" s="34">
        <v>0</v>
      </c>
      <c r="P63" s="18">
        <f t="shared" si="2"/>
        <v>0</v>
      </c>
      <c r="Q63" s="40"/>
      <c r="R63" s="34">
        <v>0</v>
      </c>
      <c r="S63" s="18">
        <f t="shared" si="3"/>
        <v>0</v>
      </c>
      <c r="T63" s="40"/>
      <c r="U63" s="34">
        <v>0</v>
      </c>
      <c r="V63" s="18">
        <f t="shared" si="4"/>
        <v>0</v>
      </c>
    </row>
    <row r="64" spans="1:22" x14ac:dyDescent="0.25">
      <c r="A64" s="48">
        <v>62</v>
      </c>
      <c r="B64" s="12">
        <v>51</v>
      </c>
      <c r="C64" s="4" t="s">
        <v>33</v>
      </c>
      <c r="D64" s="12" t="s">
        <v>14</v>
      </c>
      <c r="E64" s="4">
        <v>1992</v>
      </c>
      <c r="F64" s="12" t="s">
        <v>34</v>
      </c>
      <c r="G64" s="8">
        <v>12</v>
      </c>
      <c r="H64" s="12" t="s">
        <v>4</v>
      </c>
      <c r="I64" s="7">
        <v>0</v>
      </c>
      <c r="J64" s="22">
        <f t="shared" si="0"/>
        <v>0</v>
      </c>
      <c r="K64" s="40"/>
      <c r="L64" s="37">
        <v>0</v>
      </c>
      <c r="M64" s="18">
        <f t="shared" si="1"/>
        <v>0</v>
      </c>
      <c r="N64" s="40"/>
      <c r="O64" s="37">
        <v>0</v>
      </c>
      <c r="P64" s="18">
        <f t="shared" si="2"/>
        <v>0</v>
      </c>
      <c r="Q64" s="40"/>
      <c r="R64" s="37">
        <v>0</v>
      </c>
      <c r="S64" s="18">
        <f t="shared" si="3"/>
        <v>0</v>
      </c>
      <c r="T64" s="40"/>
      <c r="U64" s="37">
        <v>0</v>
      </c>
      <c r="V64" s="18">
        <f t="shared" si="4"/>
        <v>0</v>
      </c>
    </row>
    <row r="65" spans="1:22" x14ac:dyDescent="0.25">
      <c r="A65" s="70">
        <v>63</v>
      </c>
      <c r="B65" s="52" t="s">
        <v>31</v>
      </c>
      <c r="C65" s="3" t="s">
        <v>33</v>
      </c>
      <c r="D65" t="s">
        <v>14</v>
      </c>
      <c r="E65" s="3">
        <v>2004</v>
      </c>
      <c r="F65" t="s">
        <v>34</v>
      </c>
      <c r="G65" s="8">
        <v>12</v>
      </c>
      <c r="H65" t="s">
        <v>4</v>
      </c>
      <c r="I65" s="6">
        <v>0</v>
      </c>
      <c r="J65" s="20">
        <f t="shared" si="0"/>
        <v>0</v>
      </c>
      <c r="K65" s="40"/>
      <c r="L65" s="35">
        <v>0</v>
      </c>
      <c r="M65" s="18">
        <f t="shared" si="1"/>
        <v>0</v>
      </c>
      <c r="N65" s="40"/>
      <c r="O65" s="35">
        <v>0</v>
      </c>
      <c r="P65" s="18">
        <f t="shared" si="2"/>
        <v>0</v>
      </c>
      <c r="Q65" s="40"/>
      <c r="R65" s="35">
        <v>0</v>
      </c>
      <c r="S65" s="18">
        <f t="shared" si="3"/>
        <v>0</v>
      </c>
      <c r="T65" s="40"/>
      <c r="U65" s="35">
        <v>0</v>
      </c>
      <c r="V65" s="18">
        <f t="shared" si="4"/>
        <v>0</v>
      </c>
    </row>
    <row r="66" spans="1:22" x14ac:dyDescent="0.25">
      <c r="A66" s="47">
        <v>64</v>
      </c>
      <c r="B66" s="9">
        <v>61</v>
      </c>
      <c r="C66" s="8" t="s">
        <v>35</v>
      </c>
      <c r="D66" s="9" t="s">
        <v>36</v>
      </c>
      <c r="E66" s="8">
        <v>2015</v>
      </c>
      <c r="F66" s="9" t="s">
        <v>25</v>
      </c>
      <c r="G66" s="8">
        <v>12</v>
      </c>
      <c r="H66" s="9" t="s">
        <v>4</v>
      </c>
      <c r="I66" s="10">
        <v>0</v>
      </c>
      <c r="J66" s="18">
        <f t="shared" si="0"/>
        <v>0</v>
      </c>
      <c r="K66" s="40"/>
      <c r="L66" s="34">
        <v>0</v>
      </c>
      <c r="M66" s="18">
        <f t="shared" si="1"/>
        <v>0</v>
      </c>
      <c r="N66" s="40"/>
      <c r="O66" s="34">
        <v>0</v>
      </c>
      <c r="P66" s="18">
        <f t="shared" si="2"/>
        <v>0</v>
      </c>
      <c r="Q66" s="40"/>
      <c r="R66" s="34">
        <v>0</v>
      </c>
      <c r="S66" s="18">
        <f t="shared" si="3"/>
        <v>0</v>
      </c>
      <c r="T66" s="40"/>
      <c r="U66" s="34">
        <v>0</v>
      </c>
      <c r="V66" s="18">
        <f t="shared" si="4"/>
        <v>0</v>
      </c>
    </row>
    <row r="67" spans="1:22" x14ac:dyDescent="0.25">
      <c r="A67" s="48">
        <v>65</v>
      </c>
      <c r="B67">
        <v>62</v>
      </c>
      <c r="C67" s="3" t="s">
        <v>35</v>
      </c>
      <c r="D67" t="s">
        <v>36</v>
      </c>
      <c r="E67" s="3">
        <v>2015</v>
      </c>
      <c r="F67" t="s">
        <v>25</v>
      </c>
      <c r="G67" s="8">
        <v>12</v>
      </c>
      <c r="H67" t="s">
        <v>4</v>
      </c>
      <c r="I67" s="6">
        <v>0</v>
      </c>
      <c r="J67" s="20">
        <f t="shared" si="0"/>
        <v>0</v>
      </c>
      <c r="K67" s="40"/>
      <c r="L67" s="35">
        <v>0</v>
      </c>
      <c r="M67" s="18">
        <f t="shared" si="1"/>
        <v>0</v>
      </c>
      <c r="N67" s="40"/>
      <c r="O67" s="35">
        <v>0</v>
      </c>
      <c r="P67" s="18">
        <f t="shared" si="2"/>
        <v>0</v>
      </c>
      <c r="Q67" s="40"/>
      <c r="R67" s="35">
        <v>0</v>
      </c>
      <c r="S67" s="18">
        <f t="shared" si="3"/>
        <v>0</v>
      </c>
      <c r="T67" s="40"/>
      <c r="U67" s="35">
        <v>0</v>
      </c>
      <c r="V67" s="18">
        <f t="shared" si="4"/>
        <v>0</v>
      </c>
    </row>
    <row r="68" spans="1:22" x14ac:dyDescent="0.25">
      <c r="A68" s="71">
        <v>66</v>
      </c>
      <c r="B68" s="9">
        <v>63</v>
      </c>
      <c r="C68" s="8" t="s">
        <v>35</v>
      </c>
      <c r="D68" s="9" t="s">
        <v>36</v>
      </c>
      <c r="E68" s="8">
        <v>2015</v>
      </c>
      <c r="F68" s="9" t="s">
        <v>25</v>
      </c>
      <c r="G68" s="8">
        <v>12</v>
      </c>
      <c r="H68" s="9" t="s">
        <v>4</v>
      </c>
      <c r="I68" s="10">
        <v>0</v>
      </c>
      <c r="J68" s="18">
        <f t="shared" ref="J68:J129" si="5">G68*I68</f>
        <v>0</v>
      </c>
      <c r="K68" s="40"/>
      <c r="L68" s="34">
        <v>0</v>
      </c>
      <c r="M68" s="18">
        <f t="shared" si="1"/>
        <v>0</v>
      </c>
      <c r="N68" s="40"/>
      <c r="O68" s="34">
        <v>0</v>
      </c>
      <c r="P68" s="18">
        <f t="shared" si="2"/>
        <v>0</v>
      </c>
      <c r="Q68" s="40"/>
      <c r="R68" s="34">
        <v>0</v>
      </c>
      <c r="S68" s="18">
        <f t="shared" si="3"/>
        <v>0</v>
      </c>
      <c r="T68" s="40"/>
      <c r="U68" s="34">
        <v>0</v>
      </c>
      <c r="V68" s="18">
        <f t="shared" si="4"/>
        <v>0</v>
      </c>
    </row>
    <row r="69" spans="1:22" x14ac:dyDescent="0.25">
      <c r="A69" s="70">
        <v>67</v>
      </c>
      <c r="B69">
        <v>64</v>
      </c>
      <c r="C69" s="3" t="s">
        <v>35</v>
      </c>
      <c r="D69" t="s">
        <v>36</v>
      </c>
      <c r="E69" s="3">
        <v>2015</v>
      </c>
      <c r="F69" t="s">
        <v>25</v>
      </c>
      <c r="G69" s="8">
        <v>12</v>
      </c>
      <c r="H69" t="s">
        <v>4</v>
      </c>
      <c r="I69" s="6">
        <v>0</v>
      </c>
      <c r="J69" s="20">
        <f t="shared" si="5"/>
        <v>0</v>
      </c>
      <c r="K69" s="40"/>
      <c r="L69" s="35">
        <v>0</v>
      </c>
      <c r="M69" s="18">
        <f t="shared" ref="M69:M130" si="6">G69*L69</f>
        <v>0</v>
      </c>
      <c r="N69" s="40"/>
      <c r="O69" s="35">
        <v>0</v>
      </c>
      <c r="P69" s="18">
        <f t="shared" ref="P69:P130" si="7">G69*O69</f>
        <v>0</v>
      </c>
      <c r="Q69" s="40"/>
      <c r="R69" s="35">
        <v>0</v>
      </c>
      <c r="S69" s="18">
        <f t="shared" ref="S69:S130" si="8">G69*R69</f>
        <v>0</v>
      </c>
      <c r="T69" s="40"/>
      <c r="U69" s="35">
        <v>0</v>
      </c>
      <c r="V69" s="18">
        <f t="shared" ref="V69:V130" si="9">G69*U69</f>
        <v>0</v>
      </c>
    </row>
    <row r="70" spans="1:22" x14ac:dyDescent="0.25">
      <c r="A70" s="47">
        <v>68</v>
      </c>
      <c r="B70" s="9">
        <v>65</v>
      </c>
      <c r="C70" s="8" t="s">
        <v>35</v>
      </c>
      <c r="D70" s="9" t="s">
        <v>36</v>
      </c>
      <c r="E70" s="8">
        <v>2015</v>
      </c>
      <c r="F70" s="9" t="s">
        <v>25</v>
      </c>
      <c r="G70" s="8">
        <v>12</v>
      </c>
      <c r="H70" s="9" t="s">
        <v>4</v>
      </c>
      <c r="I70" s="10">
        <v>0</v>
      </c>
      <c r="J70" s="18">
        <f t="shared" si="5"/>
        <v>0</v>
      </c>
      <c r="K70" s="40"/>
      <c r="L70" s="34">
        <v>0</v>
      </c>
      <c r="M70" s="18">
        <f t="shared" si="6"/>
        <v>0</v>
      </c>
      <c r="N70" s="40"/>
      <c r="O70" s="34">
        <v>0</v>
      </c>
      <c r="P70" s="18">
        <f t="shared" si="7"/>
        <v>0</v>
      </c>
      <c r="Q70" s="40"/>
      <c r="R70" s="34">
        <v>0</v>
      </c>
      <c r="S70" s="18">
        <f t="shared" si="8"/>
        <v>0</v>
      </c>
      <c r="T70" s="40"/>
      <c r="U70" s="34">
        <v>0</v>
      </c>
      <c r="V70" s="18">
        <f t="shared" si="9"/>
        <v>0</v>
      </c>
    </row>
    <row r="71" spans="1:22" x14ac:dyDescent="0.25">
      <c r="A71" s="48">
        <v>69</v>
      </c>
      <c r="B71">
        <v>66</v>
      </c>
      <c r="C71" s="3" t="s">
        <v>35</v>
      </c>
      <c r="D71" t="s">
        <v>36</v>
      </c>
      <c r="E71" s="3">
        <v>2015</v>
      </c>
      <c r="F71" t="s">
        <v>25</v>
      </c>
      <c r="G71" s="8">
        <v>12</v>
      </c>
      <c r="H71" t="s">
        <v>4</v>
      </c>
      <c r="I71" s="6">
        <v>0</v>
      </c>
      <c r="J71" s="20">
        <f t="shared" si="5"/>
        <v>0</v>
      </c>
      <c r="K71" s="40"/>
      <c r="L71" s="35">
        <v>0</v>
      </c>
      <c r="M71" s="18">
        <f t="shared" si="6"/>
        <v>0</v>
      </c>
      <c r="N71" s="40"/>
      <c r="O71" s="35">
        <v>0</v>
      </c>
      <c r="P71" s="18">
        <f t="shared" si="7"/>
        <v>0</v>
      </c>
      <c r="Q71" s="40"/>
      <c r="R71" s="35">
        <v>0</v>
      </c>
      <c r="S71" s="18">
        <f t="shared" si="8"/>
        <v>0</v>
      </c>
      <c r="T71" s="40"/>
      <c r="U71" s="35">
        <v>0</v>
      </c>
      <c r="V71" s="18">
        <f t="shared" si="9"/>
        <v>0</v>
      </c>
    </row>
    <row r="72" spans="1:22" x14ac:dyDescent="0.25">
      <c r="A72" s="71">
        <v>70</v>
      </c>
      <c r="B72" s="9">
        <v>67</v>
      </c>
      <c r="C72" s="8" t="s">
        <v>35</v>
      </c>
      <c r="D72" s="9" t="s">
        <v>14</v>
      </c>
      <c r="E72" s="8">
        <v>2015</v>
      </c>
      <c r="F72" s="9" t="s">
        <v>25</v>
      </c>
      <c r="G72" s="8">
        <v>12</v>
      </c>
      <c r="H72" s="9" t="s">
        <v>4</v>
      </c>
      <c r="I72" s="10">
        <v>0</v>
      </c>
      <c r="J72" s="18">
        <f t="shared" si="5"/>
        <v>0</v>
      </c>
      <c r="K72" s="40"/>
      <c r="L72" s="34">
        <v>0</v>
      </c>
      <c r="M72" s="18">
        <f t="shared" si="6"/>
        <v>0</v>
      </c>
      <c r="N72" s="40"/>
      <c r="O72" s="34">
        <v>0</v>
      </c>
      <c r="P72" s="18">
        <f t="shared" si="7"/>
        <v>0</v>
      </c>
      <c r="Q72" s="40"/>
      <c r="R72" s="34">
        <v>0</v>
      </c>
      <c r="S72" s="18">
        <f t="shared" si="8"/>
        <v>0</v>
      </c>
      <c r="T72" s="40"/>
      <c r="U72" s="34">
        <v>0</v>
      </c>
      <c r="V72" s="18">
        <f t="shared" si="9"/>
        <v>0</v>
      </c>
    </row>
    <row r="73" spans="1:22" x14ac:dyDescent="0.25">
      <c r="A73" s="70">
        <v>71</v>
      </c>
      <c r="B73">
        <v>68</v>
      </c>
      <c r="C73" s="3" t="s">
        <v>35</v>
      </c>
      <c r="D73" t="s">
        <v>14</v>
      </c>
      <c r="E73" s="3">
        <v>2015</v>
      </c>
      <c r="F73" t="s">
        <v>25</v>
      </c>
      <c r="G73" s="8">
        <v>12</v>
      </c>
      <c r="H73" t="s">
        <v>4</v>
      </c>
      <c r="I73" s="6">
        <v>0</v>
      </c>
      <c r="J73" s="20">
        <f t="shared" si="5"/>
        <v>0</v>
      </c>
      <c r="K73" s="40"/>
      <c r="L73" s="35">
        <v>0</v>
      </c>
      <c r="M73" s="18">
        <f t="shared" si="6"/>
        <v>0</v>
      </c>
      <c r="N73" s="40"/>
      <c r="O73" s="35">
        <v>0</v>
      </c>
      <c r="P73" s="18">
        <f t="shared" si="7"/>
        <v>0</v>
      </c>
      <c r="Q73" s="40"/>
      <c r="R73" s="35">
        <v>0</v>
      </c>
      <c r="S73" s="18">
        <f t="shared" si="8"/>
        <v>0</v>
      </c>
      <c r="T73" s="40"/>
      <c r="U73" s="35">
        <v>0</v>
      </c>
      <c r="V73" s="18">
        <f t="shared" si="9"/>
        <v>0</v>
      </c>
    </row>
    <row r="74" spans="1:22" x14ac:dyDescent="0.25">
      <c r="A74" s="47">
        <v>72</v>
      </c>
      <c r="B74" s="9">
        <v>69</v>
      </c>
      <c r="C74" s="8" t="s">
        <v>35</v>
      </c>
      <c r="D74" s="9" t="s">
        <v>14</v>
      </c>
      <c r="E74" s="8">
        <v>2015</v>
      </c>
      <c r="F74" s="9" t="s">
        <v>25</v>
      </c>
      <c r="G74" s="8">
        <v>12</v>
      </c>
      <c r="H74" s="9" t="s">
        <v>4</v>
      </c>
      <c r="I74" s="10">
        <v>0</v>
      </c>
      <c r="J74" s="18">
        <f t="shared" si="5"/>
        <v>0</v>
      </c>
      <c r="K74" s="40"/>
      <c r="L74" s="34">
        <v>0</v>
      </c>
      <c r="M74" s="18">
        <f t="shared" si="6"/>
        <v>0</v>
      </c>
      <c r="N74" s="40"/>
      <c r="O74" s="34">
        <v>0</v>
      </c>
      <c r="P74" s="18">
        <f t="shared" si="7"/>
        <v>0</v>
      </c>
      <c r="Q74" s="40"/>
      <c r="R74" s="34">
        <v>0</v>
      </c>
      <c r="S74" s="18">
        <f t="shared" si="8"/>
        <v>0</v>
      </c>
      <c r="T74" s="40"/>
      <c r="U74" s="34">
        <v>0</v>
      </c>
      <c r="V74" s="18">
        <f t="shared" si="9"/>
        <v>0</v>
      </c>
    </row>
    <row r="75" spans="1:22" x14ac:dyDescent="0.25">
      <c r="A75" s="48">
        <v>73</v>
      </c>
      <c r="B75">
        <v>70</v>
      </c>
      <c r="C75" s="3" t="s">
        <v>35</v>
      </c>
      <c r="D75" t="s">
        <v>14</v>
      </c>
      <c r="E75" s="3">
        <v>2015</v>
      </c>
      <c r="F75" t="s">
        <v>25</v>
      </c>
      <c r="G75" s="8">
        <v>12</v>
      </c>
      <c r="H75" t="s">
        <v>4</v>
      </c>
      <c r="I75" s="6">
        <v>0</v>
      </c>
      <c r="J75" s="20">
        <f t="shared" si="5"/>
        <v>0</v>
      </c>
      <c r="K75" s="40"/>
      <c r="L75" s="35">
        <v>0</v>
      </c>
      <c r="M75" s="18">
        <f t="shared" si="6"/>
        <v>0</v>
      </c>
      <c r="N75" s="40"/>
      <c r="O75" s="35">
        <v>0</v>
      </c>
      <c r="P75" s="18">
        <f t="shared" si="7"/>
        <v>0</v>
      </c>
      <c r="Q75" s="40"/>
      <c r="R75" s="35">
        <v>0</v>
      </c>
      <c r="S75" s="18">
        <f t="shared" si="8"/>
        <v>0</v>
      </c>
      <c r="T75" s="40"/>
      <c r="U75" s="35">
        <v>0</v>
      </c>
      <c r="V75" s="18">
        <f t="shared" si="9"/>
        <v>0</v>
      </c>
    </row>
    <row r="76" spans="1:22" x14ac:dyDescent="0.25">
      <c r="A76" s="71">
        <v>74</v>
      </c>
      <c r="B76" s="9">
        <v>71</v>
      </c>
      <c r="C76" s="8" t="s">
        <v>37</v>
      </c>
      <c r="D76" s="9" t="s">
        <v>13</v>
      </c>
      <c r="E76" s="8">
        <v>2021</v>
      </c>
      <c r="F76" s="9" t="s">
        <v>25</v>
      </c>
      <c r="G76" s="8">
        <v>12</v>
      </c>
      <c r="H76" s="9" t="s">
        <v>4</v>
      </c>
      <c r="I76" s="10">
        <v>0</v>
      </c>
      <c r="J76" s="18">
        <f t="shared" si="5"/>
        <v>0</v>
      </c>
      <c r="K76" s="40"/>
      <c r="L76" s="34">
        <v>0</v>
      </c>
      <c r="M76" s="18">
        <f t="shared" si="6"/>
        <v>0</v>
      </c>
      <c r="N76" s="40"/>
      <c r="O76" s="34">
        <v>0</v>
      </c>
      <c r="P76" s="18">
        <f t="shared" si="7"/>
        <v>0</v>
      </c>
      <c r="Q76" s="40"/>
      <c r="R76" s="34">
        <v>0</v>
      </c>
      <c r="S76" s="18">
        <f t="shared" si="8"/>
        <v>0</v>
      </c>
      <c r="T76" s="40"/>
      <c r="U76" s="34">
        <v>0</v>
      </c>
      <c r="V76" s="18">
        <f t="shared" si="9"/>
        <v>0</v>
      </c>
    </row>
    <row r="77" spans="1:22" x14ac:dyDescent="0.25">
      <c r="A77" s="70">
        <v>75</v>
      </c>
      <c r="B77">
        <v>72</v>
      </c>
      <c r="C77" s="3" t="s">
        <v>37</v>
      </c>
      <c r="D77" t="s">
        <v>13</v>
      </c>
      <c r="E77" s="3">
        <v>2021</v>
      </c>
      <c r="F77" t="s">
        <v>25</v>
      </c>
      <c r="G77" s="8">
        <v>12</v>
      </c>
      <c r="H77" t="s">
        <v>4</v>
      </c>
      <c r="I77" s="6">
        <v>0</v>
      </c>
      <c r="J77" s="20">
        <f t="shared" si="5"/>
        <v>0</v>
      </c>
      <c r="K77" s="40"/>
      <c r="L77" s="35">
        <v>0</v>
      </c>
      <c r="M77" s="18">
        <f t="shared" si="6"/>
        <v>0</v>
      </c>
      <c r="N77" s="40"/>
      <c r="O77" s="35">
        <v>0</v>
      </c>
      <c r="P77" s="18">
        <f t="shared" si="7"/>
        <v>0</v>
      </c>
      <c r="Q77" s="40"/>
      <c r="R77" s="35">
        <v>0</v>
      </c>
      <c r="S77" s="18">
        <f t="shared" si="8"/>
        <v>0</v>
      </c>
      <c r="T77" s="40"/>
      <c r="U77" s="35">
        <v>0</v>
      </c>
      <c r="V77" s="18">
        <f t="shared" si="9"/>
        <v>0</v>
      </c>
    </row>
    <row r="78" spans="1:22" x14ac:dyDescent="0.25">
      <c r="A78" s="48">
        <v>76</v>
      </c>
      <c r="B78" s="9">
        <v>73</v>
      </c>
      <c r="C78" s="8" t="s">
        <v>37</v>
      </c>
      <c r="D78" s="9" t="s">
        <v>13</v>
      </c>
      <c r="E78" s="8">
        <v>2021</v>
      </c>
      <c r="F78" s="9" t="s">
        <v>25</v>
      </c>
      <c r="G78" s="8">
        <v>12</v>
      </c>
      <c r="H78" s="9" t="s">
        <v>4</v>
      </c>
      <c r="I78" s="10">
        <v>0</v>
      </c>
      <c r="J78" s="18">
        <f t="shared" si="5"/>
        <v>0</v>
      </c>
      <c r="K78" s="40"/>
      <c r="L78" s="34">
        <v>0</v>
      </c>
      <c r="M78" s="18">
        <f t="shared" si="6"/>
        <v>0</v>
      </c>
      <c r="N78" s="40"/>
      <c r="O78" s="34">
        <v>0</v>
      </c>
      <c r="P78" s="18">
        <f t="shared" si="7"/>
        <v>0</v>
      </c>
      <c r="Q78" s="40"/>
      <c r="R78" s="34">
        <v>0</v>
      </c>
      <c r="S78" s="18">
        <f t="shared" si="8"/>
        <v>0</v>
      </c>
      <c r="T78" s="40"/>
      <c r="U78" s="34">
        <v>0</v>
      </c>
      <c r="V78" s="18">
        <f t="shared" si="9"/>
        <v>0</v>
      </c>
    </row>
    <row r="79" spans="1:22" x14ac:dyDescent="0.25">
      <c r="A79" s="70">
        <v>77</v>
      </c>
      <c r="B79">
        <v>74</v>
      </c>
      <c r="C79" s="3" t="s">
        <v>37</v>
      </c>
      <c r="D79" t="s">
        <v>13</v>
      </c>
      <c r="E79" s="3">
        <v>2021</v>
      </c>
      <c r="F79" t="s">
        <v>25</v>
      </c>
      <c r="G79" s="8">
        <v>12</v>
      </c>
      <c r="H79" t="s">
        <v>4</v>
      </c>
      <c r="I79" s="6">
        <v>0</v>
      </c>
      <c r="J79" s="20">
        <f t="shared" si="5"/>
        <v>0</v>
      </c>
      <c r="K79" s="40"/>
      <c r="L79" s="35">
        <v>0</v>
      </c>
      <c r="M79" s="18">
        <f t="shared" si="6"/>
        <v>0</v>
      </c>
      <c r="N79" s="40"/>
      <c r="O79" s="35">
        <v>0</v>
      </c>
      <c r="P79" s="18">
        <f t="shared" si="7"/>
        <v>0</v>
      </c>
      <c r="Q79" s="40"/>
      <c r="R79" s="35">
        <v>0</v>
      </c>
      <c r="S79" s="18">
        <f t="shared" si="8"/>
        <v>0</v>
      </c>
      <c r="T79" s="40"/>
      <c r="U79" s="35">
        <v>0</v>
      </c>
      <c r="V79" s="18">
        <f t="shared" si="9"/>
        <v>0</v>
      </c>
    </row>
    <row r="80" spans="1:22" x14ac:dyDescent="0.25">
      <c r="A80" s="48">
        <v>78</v>
      </c>
      <c r="B80" s="9">
        <v>75</v>
      </c>
      <c r="C80" s="8" t="s">
        <v>38</v>
      </c>
      <c r="D80" s="9" t="s">
        <v>13</v>
      </c>
      <c r="E80" s="8">
        <v>2021</v>
      </c>
      <c r="F80" s="9" t="s">
        <v>25</v>
      </c>
      <c r="G80" s="8">
        <v>12</v>
      </c>
      <c r="H80" s="9" t="s">
        <v>4</v>
      </c>
      <c r="I80" s="10">
        <v>0</v>
      </c>
      <c r="J80" s="18">
        <f t="shared" si="5"/>
        <v>0</v>
      </c>
      <c r="K80" s="40"/>
      <c r="L80" s="34">
        <v>0</v>
      </c>
      <c r="M80" s="18">
        <f t="shared" si="6"/>
        <v>0</v>
      </c>
      <c r="N80" s="40"/>
      <c r="O80" s="34">
        <v>0</v>
      </c>
      <c r="P80" s="18">
        <f t="shared" si="7"/>
        <v>0</v>
      </c>
      <c r="Q80" s="40"/>
      <c r="R80" s="34">
        <v>0</v>
      </c>
      <c r="S80" s="18">
        <f t="shared" si="8"/>
        <v>0</v>
      </c>
      <c r="T80" s="40"/>
      <c r="U80" s="34">
        <v>0</v>
      </c>
      <c r="V80" s="18">
        <f t="shared" si="9"/>
        <v>0</v>
      </c>
    </row>
    <row r="81" spans="1:22" x14ac:dyDescent="0.25">
      <c r="A81" s="70">
        <v>79</v>
      </c>
      <c r="B81">
        <v>76</v>
      </c>
      <c r="C81" s="3" t="s">
        <v>38</v>
      </c>
      <c r="D81" t="s">
        <v>13</v>
      </c>
      <c r="E81" s="3">
        <v>2021</v>
      </c>
      <c r="F81" t="s">
        <v>25</v>
      </c>
      <c r="G81" s="8">
        <v>12</v>
      </c>
      <c r="H81" t="s">
        <v>4</v>
      </c>
      <c r="I81" s="6">
        <v>0</v>
      </c>
      <c r="J81" s="20">
        <f t="shared" si="5"/>
        <v>0</v>
      </c>
      <c r="K81" s="40"/>
      <c r="L81" s="35">
        <v>0</v>
      </c>
      <c r="M81" s="18">
        <f t="shared" si="6"/>
        <v>0</v>
      </c>
      <c r="N81" s="40"/>
      <c r="O81" s="35">
        <v>0</v>
      </c>
      <c r="P81" s="18">
        <f t="shared" si="7"/>
        <v>0</v>
      </c>
      <c r="Q81" s="40"/>
      <c r="R81" s="35">
        <v>0</v>
      </c>
      <c r="S81" s="18">
        <f t="shared" si="8"/>
        <v>0</v>
      </c>
      <c r="T81" s="40"/>
      <c r="U81" s="35">
        <v>0</v>
      </c>
      <c r="V81" s="18">
        <f t="shared" si="9"/>
        <v>0</v>
      </c>
    </row>
    <row r="82" spans="1:22" x14ac:dyDescent="0.25">
      <c r="A82" s="48">
        <v>80</v>
      </c>
      <c r="B82" s="9">
        <v>77</v>
      </c>
      <c r="C82" s="8" t="s">
        <v>38</v>
      </c>
      <c r="D82" s="9" t="s">
        <v>13</v>
      </c>
      <c r="E82" s="8">
        <v>2021</v>
      </c>
      <c r="F82" s="9" t="s">
        <v>25</v>
      </c>
      <c r="G82" s="8">
        <v>12</v>
      </c>
      <c r="H82" s="9" t="s">
        <v>4</v>
      </c>
      <c r="I82" s="10">
        <v>0</v>
      </c>
      <c r="J82" s="18">
        <f t="shared" si="5"/>
        <v>0</v>
      </c>
      <c r="K82" s="40"/>
      <c r="L82" s="34">
        <v>0</v>
      </c>
      <c r="M82" s="18">
        <f t="shared" si="6"/>
        <v>0</v>
      </c>
      <c r="N82" s="40"/>
      <c r="O82" s="34">
        <v>0</v>
      </c>
      <c r="P82" s="18">
        <f t="shared" si="7"/>
        <v>0</v>
      </c>
      <c r="Q82" s="40"/>
      <c r="R82" s="34">
        <v>0</v>
      </c>
      <c r="S82" s="18">
        <f t="shared" si="8"/>
        <v>0</v>
      </c>
      <c r="T82" s="40"/>
      <c r="U82" s="34">
        <v>0</v>
      </c>
      <c r="V82" s="18">
        <f t="shared" si="9"/>
        <v>0</v>
      </c>
    </row>
    <row r="83" spans="1:22" x14ac:dyDescent="0.25">
      <c r="A83" s="70">
        <v>81</v>
      </c>
      <c r="B83">
        <v>78</v>
      </c>
      <c r="C83" s="3" t="s">
        <v>38</v>
      </c>
      <c r="D83" t="s">
        <v>13</v>
      </c>
      <c r="E83" s="3">
        <v>2021</v>
      </c>
      <c r="F83" t="s">
        <v>25</v>
      </c>
      <c r="G83" s="8">
        <v>12</v>
      </c>
      <c r="H83" t="s">
        <v>4</v>
      </c>
      <c r="I83" s="6">
        <v>0</v>
      </c>
      <c r="J83" s="20">
        <f t="shared" si="5"/>
        <v>0</v>
      </c>
      <c r="K83" s="40"/>
      <c r="L83" s="35">
        <v>0</v>
      </c>
      <c r="M83" s="18">
        <f t="shared" si="6"/>
        <v>0</v>
      </c>
      <c r="N83" s="40"/>
      <c r="O83" s="35">
        <v>0</v>
      </c>
      <c r="P83" s="18">
        <f t="shared" si="7"/>
        <v>0</v>
      </c>
      <c r="Q83" s="40"/>
      <c r="R83" s="35">
        <v>0</v>
      </c>
      <c r="S83" s="18">
        <f t="shared" si="8"/>
        <v>0</v>
      </c>
      <c r="T83" s="40"/>
      <c r="U83" s="35">
        <v>0</v>
      </c>
      <c r="V83" s="18">
        <f t="shared" si="9"/>
        <v>0</v>
      </c>
    </row>
    <row r="84" spans="1:22" x14ac:dyDescent="0.25">
      <c r="A84" s="47">
        <v>82</v>
      </c>
      <c r="B84" s="9">
        <v>79</v>
      </c>
      <c r="C84" s="8" t="s">
        <v>38</v>
      </c>
      <c r="D84" s="9" t="s">
        <v>13</v>
      </c>
      <c r="E84" s="8">
        <v>2021</v>
      </c>
      <c r="F84" s="9" t="s">
        <v>25</v>
      </c>
      <c r="G84" s="8">
        <v>12</v>
      </c>
      <c r="H84" s="9" t="s">
        <v>4</v>
      </c>
      <c r="I84" s="10">
        <v>0</v>
      </c>
      <c r="J84" s="18">
        <f t="shared" si="5"/>
        <v>0</v>
      </c>
      <c r="K84" s="40"/>
      <c r="L84" s="34">
        <v>0</v>
      </c>
      <c r="M84" s="18">
        <f t="shared" si="6"/>
        <v>0</v>
      </c>
      <c r="N84" s="40"/>
      <c r="O84" s="34">
        <v>0</v>
      </c>
      <c r="P84" s="18">
        <f t="shared" si="7"/>
        <v>0</v>
      </c>
      <c r="Q84" s="40"/>
      <c r="R84" s="34">
        <v>0</v>
      </c>
      <c r="S84" s="18">
        <f t="shared" si="8"/>
        <v>0</v>
      </c>
      <c r="T84" s="40"/>
      <c r="U84" s="34">
        <v>0</v>
      </c>
      <c r="V84" s="18">
        <f t="shared" si="9"/>
        <v>0</v>
      </c>
    </row>
    <row r="85" spans="1:22" x14ac:dyDescent="0.25">
      <c r="A85" s="48">
        <v>83</v>
      </c>
      <c r="B85">
        <v>80</v>
      </c>
      <c r="C85" s="3" t="s">
        <v>38</v>
      </c>
      <c r="D85" t="s">
        <v>14</v>
      </c>
      <c r="E85" s="3">
        <v>2002</v>
      </c>
      <c r="F85" t="s">
        <v>39</v>
      </c>
      <c r="G85" s="8">
        <v>12</v>
      </c>
      <c r="H85" t="s">
        <v>4</v>
      </c>
      <c r="I85" s="6">
        <v>0</v>
      </c>
      <c r="J85" s="20">
        <f t="shared" si="5"/>
        <v>0</v>
      </c>
      <c r="K85" s="40"/>
      <c r="L85" s="35">
        <v>0</v>
      </c>
      <c r="M85" s="18">
        <f t="shared" si="6"/>
        <v>0</v>
      </c>
      <c r="N85" s="40"/>
      <c r="O85" s="35">
        <v>0</v>
      </c>
      <c r="P85" s="18">
        <f t="shared" si="7"/>
        <v>0</v>
      </c>
      <c r="Q85" s="40"/>
      <c r="R85" s="35">
        <v>0</v>
      </c>
      <c r="S85" s="18">
        <f t="shared" si="8"/>
        <v>0</v>
      </c>
      <c r="T85" s="40"/>
      <c r="U85" s="35">
        <v>0</v>
      </c>
      <c r="V85" s="18">
        <f t="shared" si="9"/>
        <v>0</v>
      </c>
    </row>
    <row r="86" spans="1:22" x14ac:dyDescent="0.25">
      <c r="A86" s="71">
        <v>84</v>
      </c>
      <c r="B86" s="53" t="s">
        <v>40</v>
      </c>
      <c r="C86" s="8" t="s">
        <v>47</v>
      </c>
      <c r="D86" s="9" t="s">
        <v>69</v>
      </c>
      <c r="E86" s="8">
        <v>2009</v>
      </c>
      <c r="F86" s="9" t="s">
        <v>25</v>
      </c>
      <c r="G86" s="8">
        <v>12</v>
      </c>
      <c r="H86" s="9" t="s">
        <v>4</v>
      </c>
      <c r="I86" s="10">
        <v>0</v>
      </c>
      <c r="J86" s="18">
        <f t="shared" si="5"/>
        <v>0</v>
      </c>
      <c r="K86" s="40"/>
      <c r="L86" s="34">
        <v>0</v>
      </c>
      <c r="M86" s="18">
        <f t="shared" si="6"/>
        <v>0</v>
      </c>
      <c r="N86" s="40"/>
      <c r="O86" s="34">
        <v>0</v>
      </c>
      <c r="P86" s="18">
        <f t="shared" si="7"/>
        <v>0</v>
      </c>
      <c r="Q86" s="40"/>
      <c r="R86" s="34">
        <v>0</v>
      </c>
      <c r="S86" s="18">
        <f t="shared" si="8"/>
        <v>0</v>
      </c>
      <c r="T86" s="40"/>
      <c r="U86" s="34">
        <v>0</v>
      </c>
      <c r="V86" s="18">
        <f t="shared" si="9"/>
        <v>0</v>
      </c>
    </row>
    <row r="87" spans="1:22" x14ac:dyDescent="0.25">
      <c r="A87" s="47">
        <v>85</v>
      </c>
      <c r="B87" s="52" t="s">
        <v>41</v>
      </c>
      <c r="C87" s="3" t="s">
        <v>47</v>
      </c>
      <c r="D87" t="s">
        <v>69</v>
      </c>
      <c r="E87" s="3">
        <v>2009</v>
      </c>
      <c r="F87" t="s">
        <v>25</v>
      </c>
      <c r="G87" s="8">
        <v>12</v>
      </c>
      <c r="H87" t="s">
        <v>4</v>
      </c>
      <c r="I87" s="6">
        <v>0</v>
      </c>
      <c r="J87" s="20">
        <f t="shared" si="5"/>
        <v>0</v>
      </c>
      <c r="K87" s="40"/>
      <c r="L87" s="35">
        <v>0</v>
      </c>
      <c r="M87" s="18">
        <f t="shared" si="6"/>
        <v>0</v>
      </c>
      <c r="N87" s="40"/>
      <c r="O87" s="35">
        <v>0</v>
      </c>
      <c r="P87" s="18">
        <f t="shared" si="7"/>
        <v>0</v>
      </c>
      <c r="Q87" s="40"/>
      <c r="R87" s="35">
        <v>0</v>
      </c>
      <c r="S87" s="18">
        <f t="shared" si="8"/>
        <v>0</v>
      </c>
      <c r="T87" s="40"/>
      <c r="U87" s="35">
        <v>0</v>
      </c>
      <c r="V87" s="18">
        <f t="shared" si="9"/>
        <v>0</v>
      </c>
    </row>
    <row r="88" spans="1:22" x14ac:dyDescent="0.25">
      <c r="A88" s="48">
        <v>86</v>
      </c>
      <c r="B88" s="53" t="s">
        <v>42</v>
      </c>
      <c r="C88" s="8" t="s">
        <v>47</v>
      </c>
      <c r="D88" s="9" t="s">
        <v>69</v>
      </c>
      <c r="E88" s="8">
        <v>2009</v>
      </c>
      <c r="F88" s="9" t="s">
        <v>25</v>
      </c>
      <c r="G88" s="8">
        <v>12</v>
      </c>
      <c r="H88" s="9" t="s">
        <v>4</v>
      </c>
      <c r="I88" s="10">
        <v>0</v>
      </c>
      <c r="J88" s="18">
        <f t="shared" si="5"/>
        <v>0</v>
      </c>
      <c r="K88" s="40"/>
      <c r="L88" s="34">
        <v>0</v>
      </c>
      <c r="M88" s="18">
        <f t="shared" si="6"/>
        <v>0</v>
      </c>
      <c r="N88" s="40"/>
      <c r="O88" s="34">
        <v>0</v>
      </c>
      <c r="P88" s="18">
        <f t="shared" si="7"/>
        <v>0</v>
      </c>
      <c r="Q88" s="40"/>
      <c r="R88" s="34">
        <v>0</v>
      </c>
      <c r="S88" s="18">
        <f t="shared" si="8"/>
        <v>0</v>
      </c>
      <c r="T88" s="40"/>
      <c r="U88" s="34">
        <v>0</v>
      </c>
      <c r="V88" s="18">
        <f t="shared" si="9"/>
        <v>0</v>
      </c>
    </row>
    <row r="89" spans="1:22" x14ac:dyDescent="0.25">
      <c r="A89" s="71">
        <v>87</v>
      </c>
      <c r="B89" s="52" t="s">
        <v>43</v>
      </c>
      <c r="C89" s="3" t="s">
        <v>47</v>
      </c>
      <c r="D89" t="s">
        <v>69</v>
      </c>
      <c r="E89" s="3">
        <v>2009</v>
      </c>
      <c r="F89" t="s">
        <v>25</v>
      </c>
      <c r="G89" s="8">
        <v>12</v>
      </c>
      <c r="H89" t="s">
        <v>4</v>
      </c>
      <c r="I89" s="6">
        <v>0</v>
      </c>
      <c r="J89" s="20">
        <f t="shared" si="5"/>
        <v>0</v>
      </c>
      <c r="K89" s="40"/>
      <c r="L89" s="35">
        <v>0</v>
      </c>
      <c r="M89" s="18">
        <f t="shared" si="6"/>
        <v>0</v>
      </c>
      <c r="N89" s="40"/>
      <c r="O89" s="35">
        <v>0</v>
      </c>
      <c r="P89" s="18">
        <f t="shared" si="7"/>
        <v>0</v>
      </c>
      <c r="Q89" s="40"/>
      <c r="R89" s="35">
        <v>0</v>
      </c>
      <c r="S89" s="18">
        <f t="shared" si="8"/>
        <v>0</v>
      </c>
      <c r="T89" s="40"/>
      <c r="U89" s="35">
        <v>0</v>
      </c>
      <c r="V89" s="18">
        <f t="shared" si="9"/>
        <v>0</v>
      </c>
    </row>
    <row r="90" spans="1:22" x14ac:dyDescent="0.25">
      <c r="A90" s="70">
        <v>88</v>
      </c>
      <c r="B90" s="53" t="s">
        <v>44</v>
      </c>
      <c r="C90" s="8" t="s">
        <v>47</v>
      </c>
      <c r="D90" s="9" t="s">
        <v>69</v>
      </c>
      <c r="E90" s="8">
        <v>2009</v>
      </c>
      <c r="F90" s="9" t="s">
        <v>25</v>
      </c>
      <c r="G90" s="8">
        <v>12</v>
      </c>
      <c r="H90" s="9" t="s">
        <v>4</v>
      </c>
      <c r="I90" s="10">
        <v>0</v>
      </c>
      <c r="J90" s="18">
        <f t="shared" si="5"/>
        <v>0</v>
      </c>
      <c r="K90" s="40"/>
      <c r="L90" s="34">
        <v>0</v>
      </c>
      <c r="M90" s="18">
        <f t="shared" si="6"/>
        <v>0</v>
      </c>
      <c r="N90" s="40"/>
      <c r="O90" s="34">
        <v>0</v>
      </c>
      <c r="P90" s="18">
        <f t="shared" si="7"/>
        <v>0</v>
      </c>
      <c r="Q90" s="40"/>
      <c r="R90" s="34">
        <v>0</v>
      </c>
      <c r="S90" s="18">
        <f t="shared" si="8"/>
        <v>0</v>
      </c>
      <c r="T90" s="40"/>
      <c r="U90" s="34">
        <v>0</v>
      </c>
      <c r="V90" s="18">
        <f t="shared" si="9"/>
        <v>0</v>
      </c>
    </row>
    <row r="91" spans="1:22" x14ac:dyDescent="0.25">
      <c r="A91" s="47">
        <v>89</v>
      </c>
      <c r="B91" s="52" t="s">
        <v>45</v>
      </c>
      <c r="C91" s="3" t="s">
        <v>47</v>
      </c>
      <c r="D91" t="s">
        <v>69</v>
      </c>
      <c r="E91" s="3">
        <v>2009</v>
      </c>
      <c r="F91" t="s">
        <v>25</v>
      </c>
      <c r="G91" s="8">
        <v>12</v>
      </c>
      <c r="H91" t="s">
        <v>4</v>
      </c>
      <c r="I91" s="6">
        <v>0</v>
      </c>
      <c r="J91" s="20">
        <f t="shared" si="5"/>
        <v>0</v>
      </c>
      <c r="K91" s="40"/>
      <c r="L91" s="35">
        <v>0</v>
      </c>
      <c r="M91" s="18">
        <f t="shared" si="6"/>
        <v>0</v>
      </c>
      <c r="N91" s="40"/>
      <c r="O91" s="35">
        <v>0</v>
      </c>
      <c r="P91" s="18">
        <f t="shared" si="7"/>
        <v>0</v>
      </c>
      <c r="Q91" s="40"/>
      <c r="R91" s="35">
        <v>0</v>
      </c>
      <c r="S91" s="18">
        <f t="shared" si="8"/>
        <v>0</v>
      </c>
      <c r="T91" s="40"/>
      <c r="U91" s="35">
        <v>0</v>
      </c>
      <c r="V91" s="18">
        <f t="shared" si="9"/>
        <v>0</v>
      </c>
    </row>
    <row r="92" spans="1:22" x14ac:dyDescent="0.25">
      <c r="A92" s="48">
        <v>90</v>
      </c>
      <c r="B92" s="53" t="s">
        <v>46</v>
      </c>
      <c r="C92" s="8" t="s">
        <v>47</v>
      </c>
      <c r="D92" s="9" t="s">
        <v>14</v>
      </c>
      <c r="E92" s="8">
        <v>2009</v>
      </c>
      <c r="F92" s="9" t="s">
        <v>25</v>
      </c>
      <c r="G92" s="8">
        <v>12</v>
      </c>
      <c r="H92" s="9" t="s">
        <v>4</v>
      </c>
      <c r="I92" s="10">
        <v>0</v>
      </c>
      <c r="J92" s="18">
        <f t="shared" si="5"/>
        <v>0</v>
      </c>
      <c r="K92" s="40"/>
      <c r="L92" s="34">
        <v>0</v>
      </c>
      <c r="M92" s="18">
        <f t="shared" si="6"/>
        <v>0</v>
      </c>
      <c r="N92" s="40"/>
      <c r="O92" s="34">
        <v>0</v>
      </c>
      <c r="P92" s="18">
        <f t="shared" si="7"/>
        <v>0</v>
      </c>
      <c r="Q92" s="40"/>
      <c r="R92" s="34">
        <v>0</v>
      </c>
      <c r="S92" s="18">
        <f t="shared" si="8"/>
        <v>0</v>
      </c>
      <c r="T92" s="40"/>
      <c r="U92" s="34">
        <v>0</v>
      </c>
      <c r="V92" s="18">
        <f t="shared" si="9"/>
        <v>0</v>
      </c>
    </row>
    <row r="93" spans="1:22" x14ac:dyDescent="0.25">
      <c r="A93" s="71">
        <v>91</v>
      </c>
      <c r="B93" s="56">
        <v>90</v>
      </c>
      <c r="C93" s="3" t="s">
        <v>48</v>
      </c>
      <c r="D93" t="s">
        <v>14</v>
      </c>
      <c r="E93" s="3" t="s">
        <v>126</v>
      </c>
      <c r="F93" s="3" t="s">
        <v>126</v>
      </c>
      <c r="G93" s="8">
        <v>12</v>
      </c>
      <c r="H93" t="s">
        <v>4</v>
      </c>
      <c r="I93" s="6">
        <v>0</v>
      </c>
      <c r="J93" s="20">
        <f t="shared" si="5"/>
        <v>0</v>
      </c>
      <c r="K93" s="40"/>
      <c r="L93" s="35">
        <v>0</v>
      </c>
      <c r="M93" s="18">
        <f t="shared" si="6"/>
        <v>0</v>
      </c>
      <c r="N93" s="40"/>
      <c r="O93" s="35">
        <v>0</v>
      </c>
      <c r="P93" s="18">
        <f t="shared" si="7"/>
        <v>0</v>
      </c>
      <c r="Q93" s="40"/>
      <c r="R93" s="35">
        <v>0</v>
      </c>
      <c r="S93" s="18">
        <f t="shared" si="8"/>
        <v>0</v>
      </c>
      <c r="T93" s="40"/>
      <c r="U93" s="35">
        <v>0</v>
      </c>
      <c r="V93" s="18">
        <f t="shared" si="9"/>
        <v>0</v>
      </c>
    </row>
    <row r="94" spans="1:22" x14ac:dyDescent="0.25">
      <c r="A94" s="70">
        <v>92</v>
      </c>
      <c r="B94" s="57">
        <v>91</v>
      </c>
      <c r="C94" s="8" t="s">
        <v>48</v>
      </c>
      <c r="D94" s="9" t="s">
        <v>13</v>
      </c>
      <c r="E94" s="8" t="s">
        <v>126</v>
      </c>
      <c r="F94" s="8" t="s">
        <v>126</v>
      </c>
      <c r="G94" s="8">
        <v>12</v>
      </c>
      <c r="H94" s="9" t="s">
        <v>4</v>
      </c>
      <c r="I94" s="10">
        <v>0</v>
      </c>
      <c r="J94" s="18">
        <f t="shared" si="5"/>
        <v>0</v>
      </c>
      <c r="K94" s="40"/>
      <c r="L94" s="34">
        <v>0</v>
      </c>
      <c r="M94" s="18">
        <f t="shared" si="6"/>
        <v>0</v>
      </c>
      <c r="N94" s="40"/>
      <c r="O94" s="34">
        <v>0</v>
      </c>
      <c r="P94" s="18">
        <f t="shared" si="7"/>
        <v>0</v>
      </c>
      <c r="Q94" s="40"/>
      <c r="R94" s="34">
        <v>0</v>
      </c>
      <c r="S94" s="18">
        <f t="shared" si="8"/>
        <v>0</v>
      </c>
      <c r="T94" s="40"/>
      <c r="U94" s="34">
        <v>0</v>
      </c>
      <c r="V94" s="18">
        <f t="shared" si="9"/>
        <v>0</v>
      </c>
    </row>
    <row r="95" spans="1:22" x14ac:dyDescent="0.25">
      <c r="A95" s="48">
        <v>93</v>
      </c>
      <c r="B95" s="56">
        <v>92</v>
      </c>
      <c r="C95" s="3" t="s">
        <v>49</v>
      </c>
      <c r="D95" t="s">
        <v>13</v>
      </c>
      <c r="E95" s="3" t="s">
        <v>126</v>
      </c>
      <c r="F95" s="3" t="s">
        <v>126</v>
      </c>
      <c r="G95" s="8">
        <v>12</v>
      </c>
      <c r="H95" t="s">
        <v>4</v>
      </c>
      <c r="I95" s="6">
        <v>0</v>
      </c>
      <c r="J95" s="20">
        <f t="shared" si="5"/>
        <v>0</v>
      </c>
      <c r="K95" s="40"/>
      <c r="L95" s="35">
        <v>0</v>
      </c>
      <c r="M95" s="18">
        <f t="shared" si="6"/>
        <v>0</v>
      </c>
      <c r="N95" s="40"/>
      <c r="O95" s="35">
        <v>0</v>
      </c>
      <c r="P95" s="18">
        <f t="shared" si="7"/>
        <v>0</v>
      </c>
      <c r="Q95" s="40"/>
      <c r="R95" s="35">
        <v>0</v>
      </c>
      <c r="S95" s="18">
        <f t="shared" si="8"/>
        <v>0</v>
      </c>
      <c r="T95" s="40"/>
      <c r="U95" s="35">
        <v>0</v>
      </c>
      <c r="V95" s="18">
        <f t="shared" si="9"/>
        <v>0</v>
      </c>
    </row>
    <row r="96" spans="1:22" x14ac:dyDescent="0.25">
      <c r="A96" s="70">
        <v>94</v>
      </c>
      <c r="B96" s="57">
        <v>93</v>
      </c>
      <c r="C96" s="8" t="s">
        <v>49</v>
      </c>
      <c r="D96" s="9" t="s">
        <v>13</v>
      </c>
      <c r="E96" s="8" t="s">
        <v>126</v>
      </c>
      <c r="F96" s="8" t="s">
        <v>126</v>
      </c>
      <c r="G96" s="8">
        <v>12</v>
      </c>
      <c r="H96" s="9" t="s">
        <v>4</v>
      </c>
      <c r="I96" s="10">
        <v>0</v>
      </c>
      <c r="J96" s="18">
        <f t="shared" si="5"/>
        <v>0</v>
      </c>
      <c r="K96" s="40"/>
      <c r="L96" s="34">
        <v>0</v>
      </c>
      <c r="M96" s="18">
        <f t="shared" si="6"/>
        <v>0</v>
      </c>
      <c r="N96" s="40"/>
      <c r="O96" s="34">
        <v>0</v>
      </c>
      <c r="P96" s="18">
        <f t="shared" si="7"/>
        <v>0</v>
      </c>
      <c r="Q96" s="40"/>
      <c r="R96" s="34">
        <v>0</v>
      </c>
      <c r="S96" s="18">
        <f t="shared" si="8"/>
        <v>0</v>
      </c>
      <c r="T96" s="40"/>
      <c r="U96" s="34">
        <v>0</v>
      </c>
      <c r="V96" s="18">
        <f t="shared" si="9"/>
        <v>0</v>
      </c>
    </row>
    <row r="97" spans="1:22" x14ac:dyDescent="0.25">
      <c r="A97" s="48">
        <v>95</v>
      </c>
      <c r="B97" s="56">
        <v>94</v>
      </c>
      <c r="C97" s="3" t="s">
        <v>49</v>
      </c>
      <c r="D97" t="s">
        <v>14</v>
      </c>
      <c r="E97" s="3" t="s">
        <v>126</v>
      </c>
      <c r="F97" s="3" t="s">
        <v>126</v>
      </c>
      <c r="G97" s="8">
        <v>12</v>
      </c>
      <c r="H97" t="s">
        <v>4</v>
      </c>
      <c r="I97" s="6">
        <v>0</v>
      </c>
      <c r="J97" s="20">
        <f t="shared" si="5"/>
        <v>0</v>
      </c>
      <c r="K97" s="40"/>
      <c r="L97" s="35">
        <v>0</v>
      </c>
      <c r="M97" s="18">
        <f t="shared" si="6"/>
        <v>0</v>
      </c>
      <c r="N97" s="40"/>
      <c r="O97" s="35">
        <v>0</v>
      </c>
      <c r="P97" s="18">
        <f t="shared" si="7"/>
        <v>0</v>
      </c>
      <c r="Q97" s="40"/>
      <c r="R97" s="35">
        <v>0</v>
      </c>
      <c r="S97" s="18">
        <f t="shared" si="8"/>
        <v>0</v>
      </c>
      <c r="T97" s="40"/>
      <c r="U97" s="35">
        <v>0</v>
      </c>
      <c r="V97" s="18">
        <f t="shared" si="9"/>
        <v>0</v>
      </c>
    </row>
    <row r="98" spans="1:22" x14ac:dyDescent="0.25">
      <c r="A98" s="70">
        <v>96</v>
      </c>
      <c r="B98" s="58">
        <v>95</v>
      </c>
      <c r="C98" s="8" t="s">
        <v>50</v>
      </c>
      <c r="D98" s="9" t="s">
        <v>14</v>
      </c>
      <c r="E98" s="8">
        <v>2007</v>
      </c>
      <c r="F98" s="9" t="s">
        <v>84</v>
      </c>
      <c r="G98" s="8">
        <v>12</v>
      </c>
      <c r="H98" s="9" t="s">
        <v>4</v>
      </c>
      <c r="I98" s="10">
        <v>0</v>
      </c>
      <c r="J98" s="18">
        <f t="shared" si="5"/>
        <v>0</v>
      </c>
      <c r="K98" s="40"/>
      <c r="L98" s="34">
        <v>0</v>
      </c>
      <c r="M98" s="18">
        <f t="shared" si="6"/>
        <v>0</v>
      </c>
      <c r="N98" s="40"/>
      <c r="O98" s="34">
        <v>0</v>
      </c>
      <c r="P98" s="18">
        <f t="shared" si="7"/>
        <v>0</v>
      </c>
      <c r="Q98" s="40"/>
      <c r="R98" s="34">
        <v>0</v>
      </c>
      <c r="S98" s="18">
        <f t="shared" si="8"/>
        <v>0</v>
      </c>
      <c r="T98" s="40"/>
      <c r="U98" s="34">
        <v>0</v>
      </c>
      <c r="V98" s="18">
        <f t="shared" si="9"/>
        <v>0</v>
      </c>
    </row>
    <row r="99" spans="1:22" x14ac:dyDescent="0.25">
      <c r="A99" s="48">
        <v>97</v>
      </c>
      <c r="B99" s="58">
        <v>96</v>
      </c>
      <c r="C99" s="3" t="s">
        <v>50</v>
      </c>
      <c r="D99" t="s">
        <v>14</v>
      </c>
      <c r="E99" s="3">
        <v>2007</v>
      </c>
      <c r="F99" t="s">
        <v>84</v>
      </c>
      <c r="G99" s="8">
        <v>12</v>
      </c>
      <c r="H99" t="s">
        <v>4</v>
      </c>
      <c r="I99" s="6">
        <v>0</v>
      </c>
      <c r="J99" s="20">
        <f t="shared" si="5"/>
        <v>0</v>
      </c>
      <c r="K99" s="40"/>
      <c r="L99" s="35">
        <v>0</v>
      </c>
      <c r="M99" s="18">
        <f t="shared" si="6"/>
        <v>0</v>
      </c>
      <c r="N99" s="40"/>
      <c r="O99" s="35">
        <v>0</v>
      </c>
      <c r="P99" s="18">
        <f t="shared" si="7"/>
        <v>0</v>
      </c>
      <c r="Q99" s="40"/>
      <c r="R99" s="35">
        <v>0</v>
      </c>
      <c r="S99" s="18">
        <f t="shared" si="8"/>
        <v>0</v>
      </c>
      <c r="T99" s="40"/>
      <c r="U99" s="35">
        <v>0</v>
      </c>
      <c r="V99" s="18">
        <f t="shared" si="9"/>
        <v>0</v>
      </c>
    </row>
    <row r="100" spans="1:22" x14ac:dyDescent="0.25">
      <c r="A100" s="47">
        <v>98</v>
      </c>
      <c r="B100" s="53" t="s">
        <v>51</v>
      </c>
      <c r="C100" s="8" t="s">
        <v>53</v>
      </c>
      <c r="D100" s="9" t="s">
        <v>14</v>
      </c>
      <c r="E100" s="8">
        <v>2007</v>
      </c>
      <c r="F100" s="9" t="s">
        <v>34</v>
      </c>
      <c r="G100" s="8">
        <v>12</v>
      </c>
      <c r="H100" s="9" t="s">
        <v>4</v>
      </c>
      <c r="I100" s="10">
        <v>0</v>
      </c>
      <c r="J100" s="18">
        <f t="shared" si="5"/>
        <v>0</v>
      </c>
      <c r="K100" s="40"/>
      <c r="L100" s="34">
        <v>0</v>
      </c>
      <c r="M100" s="18">
        <f t="shared" si="6"/>
        <v>0</v>
      </c>
      <c r="N100" s="40"/>
      <c r="O100" s="34">
        <v>0</v>
      </c>
      <c r="P100" s="18">
        <f t="shared" si="7"/>
        <v>0</v>
      </c>
      <c r="Q100" s="40"/>
      <c r="R100" s="34">
        <v>0</v>
      </c>
      <c r="S100" s="18">
        <f t="shared" si="8"/>
        <v>0</v>
      </c>
      <c r="T100" s="40"/>
      <c r="U100" s="34">
        <v>0</v>
      </c>
      <c r="V100" s="18">
        <f t="shared" si="9"/>
        <v>0</v>
      </c>
    </row>
    <row r="101" spans="1:22" x14ac:dyDescent="0.25">
      <c r="A101" s="48">
        <v>99</v>
      </c>
      <c r="B101" s="52" t="s">
        <v>52</v>
      </c>
      <c r="C101" s="3" t="s">
        <v>53</v>
      </c>
      <c r="D101" t="s">
        <v>14</v>
      </c>
      <c r="E101" s="3">
        <v>2007</v>
      </c>
      <c r="F101" t="s">
        <v>34</v>
      </c>
      <c r="G101" s="8">
        <v>12</v>
      </c>
      <c r="H101" t="s">
        <v>4</v>
      </c>
      <c r="I101" s="6">
        <v>0</v>
      </c>
      <c r="J101" s="20">
        <f t="shared" si="5"/>
        <v>0</v>
      </c>
      <c r="K101" s="40"/>
      <c r="L101" s="35">
        <v>0</v>
      </c>
      <c r="M101" s="18">
        <f t="shared" si="6"/>
        <v>0</v>
      </c>
      <c r="N101" s="40"/>
      <c r="O101" s="35">
        <v>0</v>
      </c>
      <c r="P101" s="18">
        <f t="shared" si="7"/>
        <v>0</v>
      </c>
      <c r="Q101" s="40"/>
      <c r="R101" s="35">
        <v>0</v>
      </c>
      <c r="S101" s="18">
        <f t="shared" si="8"/>
        <v>0</v>
      </c>
      <c r="T101" s="40"/>
      <c r="U101" s="35">
        <v>0</v>
      </c>
      <c r="V101" s="18">
        <f t="shared" si="9"/>
        <v>0</v>
      </c>
    </row>
    <row r="102" spans="1:22" x14ac:dyDescent="0.25">
      <c r="A102" s="71">
        <v>100</v>
      </c>
      <c r="B102" s="65">
        <v>97</v>
      </c>
      <c r="C102" s="8" t="s">
        <v>54</v>
      </c>
      <c r="D102" s="9" t="s">
        <v>14</v>
      </c>
      <c r="E102" s="8">
        <v>2009</v>
      </c>
      <c r="F102" s="9" t="s">
        <v>85</v>
      </c>
      <c r="G102" s="8">
        <v>12</v>
      </c>
      <c r="H102" s="9" t="s">
        <v>4</v>
      </c>
      <c r="I102" s="10">
        <v>0</v>
      </c>
      <c r="J102" s="18">
        <f t="shared" si="5"/>
        <v>0</v>
      </c>
      <c r="K102" s="40"/>
      <c r="L102" s="34">
        <v>0</v>
      </c>
      <c r="M102" s="18">
        <f t="shared" si="6"/>
        <v>0</v>
      </c>
      <c r="N102" s="40"/>
      <c r="O102" s="34">
        <v>0</v>
      </c>
      <c r="P102" s="18">
        <f t="shared" si="7"/>
        <v>0</v>
      </c>
      <c r="Q102" s="40"/>
      <c r="R102" s="34">
        <v>0</v>
      </c>
      <c r="S102" s="18">
        <f t="shared" si="8"/>
        <v>0</v>
      </c>
      <c r="T102" s="40"/>
      <c r="U102" s="34">
        <v>0</v>
      </c>
      <c r="V102" s="18">
        <f t="shared" si="9"/>
        <v>0</v>
      </c>
    </row>
    <row r="103" spans="1:22" x14ac:dyDescent="0.25">
      <c r="A103" s="70">
        <v>101</v>
      </c>
      <c r="B103" s="56">
        <v>98</v>
      </c>
      <c r="C103" s="3" t="s">
        <v>54</v>
      </c>
      <c r="D103" t="s">
        <v>14</v>
      </c>
      <c r="E103" s="3">
        <v>2009</v>
      </c>
      <c r="F103" t="s">
        <v>85</v>
      </c>
      <c r="G103" s="8">
        <v>12</v>
      </c>
      <c r="H103" t="s">
        <v>4</v>
      </c>
      <c r="I103" s="6">
        <v>0</v>
      </c>
      <c r="J103" s="20">
        <f t="shared" si="5"/>
        <v>0</v>
      </c>
      <c r="K103" s="40"/>
      <c r="L103" s="35">
        <v>0</v>
      </c>
      <c r="M103" s="18">
        <f t="shared" si="6"/>
        <v>0</v>
      </c>
      <c r="N103" s="40"/>
      <c r="O103" s="35">
        <v>0</v>
      </c>
      <c r="P103" s="18">
        <f t="shared" si="7"/>
        <v>0</v>
      </c>
      <c r="Q103" s="40"/>
      <c r="R103" s="35">
        <v>0</v>
      </c>
      <c r="S103" s="18">
        <f t="shared" si="8"/>
        <v>0</v>
      </c>
      <c r="T103" s="40"/>
      <c r="U103" s="35">
        <v>0</v>
      </c>
      <c r="V103" s="18">
        <f t="shared" si="9"/>
        <v>0</v>
      </c>
    </row>
    <row r="104" spans="1:22" x14ac:dyDescent="0.25">
      <c r="A104" s="47">
        <v>102</v>
      </c>
      <c r="B104" s="57">
        <v>101</v>
      </c>
      <c r="C104" s="8" t="s">
        <v>60</v>
      </c>
      <c r="D104" s="9" t="s">
        <v>14</v>
      </c>
      <c r="E104" s="8">
        <v>2012</v>
      </c>
      <c r="F104" s="9" t="s">
        <v>34</v>
      </c>
      <c r="G104" s="8">
        <v>12</v>
      </c>
      <c r="H104" s="9" t="s">
        <v>4</v>
      </c>
      <c r="I104" s="10">
        <v>0</v>
      </c>
      <c r="J104" s="18">
        <f t="shared" si="5"/>
        <v>0</v>
      </c>
      <c r="K104" s="40"/>
      <c r="L104" s="34">
        <v>0</v>
      </c>
      <c r="M104" s="18">
        <f t="shared" si="6"/>
        <v>0</v>
      </c>
      <c r="N104" s="40"/>
      <c r="O104" s="34">
        <v>0</v>
      </c>
      <c r="P104" s="18">
        <f t="shared" si="7"/>
        <v>0</v>
      </c>
      <c r="Q104" s="40"/>
      <c r="R104" s="34">
        <v>0</v>
      </c>
      <c r="S104" s="18">
        <f t="shared" si="8"/>
        <v>0</v>
      </c>
      <c r="T104" s="40"/>
      <c r="U104" s="34">
        <v>0</v>
      </c>
      <c r="V104" s="18">
        <f t="shared" si="9"/>
        <v>0</v>
      </c>
    </row>
    <row r="105" spans="1:22" x14ac:dyDescent="0.25">
      <c r="A105" s="47">
        <v>103</v>
      </c>
      <c r="B105" s="56">
        <v>102</v>
      </c>
      <c r="C105" s="3" t="s">
        <v>55</v>
      </c>
      <c r="D105" t="s">
        <v>36</v>
      </c>
      <c r="E105" s="3">
        <v>2001</v>
      </c>
      <c r="F105" t="s">
        <v>34</v>
      </c>
      <c r="G105" s="8">
        <v>12</v>
      </c>
      <c r="H105" t="s">
        <v>4</v>
      </c>
      <c r="I105" s="6">
        <v>0</v>
      </c>
      <c r="J105" s="20">
        <f t="shared" si="5"/>
        <v>0</v>
      </c>
      <c r="K105" s="40"/>
      <c r="L105" s="35">
        <v>0</v>
      </c>
      <c r="M105" s="18">
        <f t="shared" si="6"/>
        <v>0</v>
      </c>
      <c r="N105" s="40"/>
      <c r="O105" s="35">
        <v>0</v>
      </c>
      <c r="P105" s="18">
        <f t="shared" si="7"/>
        <v>0</v>
      </c>
      <c r="Q105" s="40"/>
      <c r="R105" s="35">
        <v>0</v>
      </c>
      <c r="S105" s="18">
        <f t="shared" si="8"/>
        <v>0</v>
      </c>
      <c r="T105" s="40"/>
      <c r="U105" s="35">
        <v>0</v>
      </c>
      <c r="V105" s="18">
        <f t="shared" si="9"/>
        <v>0</v>
      </c>
    </row>
    <row r="106" spans="1:22" x14ac:dyDescent="0.25">
      <c r="A106" s="48">
        <v>104</v>
      </c>
      <c r="B106" s="57">
        <v>103</v>
      </c>
      <c r="C106" s="8" t="s">
        <v>55</v>
      </c>
      <c r="D106" s="9" t="s">
        <v>36</v>
      </c>
      <c r="E106" s="8">
        <v>2001</v>
      </c>
      <c r="F106" s="9" t="s">
        <v>34</v>
      </c>
      <c r="G106" s="8">
        <v>12</v>
      </c>
      <c r="H106" s="9" t="s">
        <v>4</v>
      </c>
      <c r="I106" s="10">
        <v>0</v>
      </c>
      <c r="J106" s="18">
        <f t="shared" si="5"/>
        <v>0</v>
      </c>
      <c r="K106" s="40"/>
      <c r="L106" s="34">
        <v>0</v>
      </c>
      <c r="M106" s="18">
        <f t="shared" si="6"/>
        <v>0</v>
      </c>
      <c r="N106" s="40"/>
      <c r="O106" s="34">
        <v>0</v>
      </c>
      <c r="P106" s="18">
        <f t="shared" si="7"/>
        <v>0</v>
      </c>
      <c r="Q106" s="40"/>
      <c r="R106" s="34">
        <v>0</v>
      </c>
      <c r="S106" s="18">
        <f t="shared" si="8"/>
        <v>0</v>
      </c>
      <c r="T106" s="40"/>
      <c r="U106" s="34">
        <v>0</v>
      </c>
      <c r="V106" s="18">
        <f t="shared" si="9"/>
        <v>0</v>
      </c>
    </row>
    <row r="107" spans="1:22" x14ac:dyDescent="0.25">
      <c r="A107" s="47">
        <v>105</v>
      </c>
      <c r="B107" s="56">
        <v>104</v>
      </c>
      <c r="C107" s="3" t="s">
        <v>55</v>
      </c>
      <c r="D107" t="s">
        <v>36</v>
      </c>
      <c r="E107" s="3">
        <v>2001</v>
      </c>
      <c r="F107" t="s">
        <v>34</v>
      </c>
      <c r="G107" s="8">
        <v>12</v>
      </c>
      <c r="H107" t="s">
        <v>4</v>
      </c>
      <c r="I107" s="6">
        <v>0</v>
      </c>
      <c r="J107" s="20">
        <f t="shared" si="5"/>
        <v>0</v>
      </c>
      <c r="K107" s="40"/>
      <c r="L107" s="35">
        <v>0</v>
      </c>
      <c r="M107" s="18">
        <f t="shared" si="6"/>
        <v>0</v>
      </c>
      <c r="N107" s="40"/>
      <c r="O107" s="35">
        <v>0</v>
      </c>
      <c r="P107" s="18">
        <f t="shared" si="7"/>
        <v>0</v>
      </c>
      <c r="Q107" s="40"/>
      <c r="R107" s="35">
        <v>0</v>
      </c>
      <c r="S107" s="18">
        <f t="shared" si="8"/>
        <v>0</v>
      </c>
      <c r="T107" s="40"/>
      <c r="U107" s="35">
        <v>0</v>
      </c>
      <c r="V107" s="18">
        <f t="shared" si="9"/>
        <v>0</v>
      </c>
    </row>
    <row r="108" spans="1:22" x14ac:dyDescent="0.25">
      <c r="A108" s="47">
        <v>106</v>
      </c>
      <c r="B108" s="57">
        <v>105</v>
      </c>
      <c r="C108" s="8" t="s">
        <v>55</v>
      </c>
      <c r="D108" s="9" t="s">
        <v>36</v>
      </c>
      <c r="E108" s="8">
        <v>2001</v>
      </c>
      <c r="F108" s="9" t="s">
        <v>126</v>
      </c>
      <c r="G108" s="8">
        <v>12</v>
      </c>
      <c r="H108" s="9" t="s">
        <v>4</v>
      </c>
      <c r="I108" s="10">
        <v>0</v>
      </c>
      <c r="J108" s="18">
        <f t="shared" si="5"/>
        <v>0</v>
      </c>
      <c r="K108" s="40"/>
      <c r="L108" s="34">
        <v>0</v>
      </c>
      <c r="M108" s="18">
        <f t="shared" si="6"/>
        <v>0</v>
      </c>
      <c r="N108" s="40"/>
      <c r="O108" s="34">
        <v>0</v>
      </c>
      <c r="P108" s="18">
        <f t="shared" si="7"/>
        <v>0</v>
      </c>
      <c r="Q108" s="40"/>
      <c r="R108" s="34">
        <v>0</v>
      </c>
      <c r="S108" s="18">
        <f t="shared" si="8"/>
        <v>0</v>
      </c>
      <c r="T108" s="40"/>
      <c r="U108" s="34">
        <v>0</v>
      </c>
      <c r="V108" s="18">
        <f t="shared" si="9"/>
        <v>0</v>
      </c>
    </row>
    <row r="109" spans="1:22" x14ac:dyDescent="0.25">
      <c r="A109" s="47">
        <v>107</v>
      </c>
      <c r="B109" s="56">
        <v>106</v>
      </c>
      <c r="C109" s="3" t="s">
        <v>56</v>
      </c>
      <c r="D109" t="s">
        <v>14</v>
      </c>
      <c r="E109" s="3">
        <v>1991</v>
      </c>
      <c r="F109" t="s">
        <v>34</v>
      </c>
      <c r="G109" s="8">
        <v>12</v>
      </c>
      <c r="H109" t="s">
        <v>4</v>
      </c>
      <c r="I109" s="6">
        <v>0</v>
      </c>
      <c r="J109" s="20">
        <f t="shared" si="5"/>
        <v>0</v>
      </c>
      <c r="K109" s="40"/>
      <c r="L109" s="35">
        <v>0</v>
      </c>
      <c r="M109" s="18">
        <f t="shared" si="6"/>
        <v>0</v>
      </c>
      <c r="N109" s="40"/>
      <c r="O109" s="35">
        <v>0</v>
      </c>
      <c r="P109" s="18">
        <f t="shared" si="7"/>
        <v>0</v>
      </c>
      <c r="Q109" s="40"/>
      <c r="R109" s="35">
        <v>0</v>
      </c>
      <c r="S109" s="18">
        <f t="shared" si="8"/>
        <v>0</v>
      </c>
      <c r="T109" s="40"/>
      <c r="U109" s="35">
        <v>0</v>
      </c>
      <c r="V109" s="18">
        <f t="shared" si="9"/>
        <v>0</v>
      </c>
    </row>
    <row r="110" spans="1:22" x14ac:dyDescent="0.25">
      <c r="A110" s="48">
        <v>108</v>
      </c>
      <c r="B110" s="57">
        <v>107</v>
      </c>
      <c r="C110" s="8" t="s">
        <v>57</v>
      </c>
      <c r="D110" s="9" t="s">
        <v>14</v>
      </c>
      <c r="E110" s="8">
        <v>2009</v>
      </c>
      <c r="F110" s="9" t="s">
        <v>34</v>
      </c>
      <c r="G110" s="8">
        <v>12</v>
      </c>
      <c r="H110" s="9" t="s">
        <v>4</v>
      </c>
      <c r="I110" s="10">
        <v>0</v>
      </c>
      <c r="J110" s="18">
        <f t="shared" si="5"/>
        <v>0</v>
      </c>
      <c r="K110" s="40"/>
      <c r="L110" s="34">
        <v>0</v>
      </c>
      <c r="M110" s="18">
        <f t="shared" si="6"/>
        <v>0</v>
      </c>
      <c r="N110" s="40"/>
      <c r="O110" s="34">
        <v>0</v>
      </c>
      <c r="P110" s="18">
        <f t="shared" si="7"/>
        <v>0</v>
      </c>
      <c r="Q110" s="40"/>
      <c r="R110" s="34">
        <v>0</v>
      </c>
      <c r="S110" s="18">
        <f t="shared" si="8"/>
        <v>0</v>
      </c>
      <c r="T110" s="40"/>
      <c r="U110" s="34">
        <v>0</v>
      </c>
      <c r="V110" s="18">
        <f t="shared" si="9"/>
        <v>0</v>
      </c>
    </row>
    <row r="111" spans="1:22" x14ac:dyDescent="0.25">
      <c r="A111" s="70">
        <v>109</v>
      </c>
      <c r="B111" s="56">
        <v>113</v>
      </c>
      <c r="C111" s="3" t="s">
        <v>58</v>
      </c>
      <c r="D111" t="s">
        <v>13</v>
      </c>
      <c r="E111" s="3">
        <v>2007</v>
      </c>
      <c r="F111" t="s">
        <v>34</v>
      </c>
      <c r="G111" s="8">
        <v>12</v>
      </c>
      <c r="H111" t="s">
        <v>4</v>
      </c>
      <c r="I111" s="6">
        <v>0</v>
      </c>
      <c r="J111" s="20">
        <f t="shared" si="5"/>
        <v>0</v>
      </c>
      <c r="K111" s="40"/>
      <c r="L111" s="35">
        <v>0</v>
      </c>
      <c r="M111" s="18">
        <f t="shared" si="6"/>
        <v>0</v>
      </c>
      <c r="N111" s="40"/>
      <c r="O111" s="35">
        <v>0</v>
      </c>
      <c r="P111" s="18">
        <f t="shared" si="7"/>
        <v>0</v>
      </c>
      <c r="Q111" s="40"/>
      <c r="R111" s="35">
        <v>0</v>
      </c>
      <c r="S111" s="18">
        <f t="shared" si="8"/>
        <v>0</v>
      </c>
      <c r="T111" s="40"/>
      <c r="U111" s="35">
        <v>0</v>
      </c>
      <c r="V111" s="18">
        <f t="shared" si="9"/>
        <v>0</v>
      </c>
    </row>
    <row r="112" spans="1:22" x14ac:dyDescent="0.25">
      <c r="A112" s="47">
        <v>110</v>
      </c>
      <c r="B112" s="59">
        <v>114</v>
      </c>
      <c r="C112" s="2" t="s">
        <v>58</v>
      </c>
      <c r="D112" s="11" t="s">
        <v>13</v>
      </c>
      <c r="E112" s="2">
        <v>2009</v>
      </c>
      <c r="F112" s="11" t="s">
        <v>25</v>
      </c>
      <c r="G112" s="8">
        <v>12</v>
      </c>
      <c r="H112" s="11" t="s">
        <v>4</v>
      </c>
      <c r="I112" s="5">
        <v>0</v>
      </c>
      <c r="J112" s="21">
        <f t="shared" si="5"/>
        <v>0</v>
      </c>
      <c r="K112" s="40"/>
      <c r="L112" s="36">
        <v>0</v>
      </c>
      <c r="M112" s="18">
        <f t="shared" si="6"/>
        <v>0</v>
      </c>
      <c r="N112" s="40"/>
      <c r="O112" s="36">
        <v>0</v>
      </c>
      <c r="P112" s="18">
        <f t="shared" si="7"/>
        <v>0</v>
      </c>
      <c r="Q112" s="40"/>
      <c r="R112" s="36">
        <v>0</v>
      </c>
      <c r="S112" s="18">
        <f t="shared" si="8"/>
        <v>0</v>
      </c>
      <c r="T112" s="40"/>
      <c r="U112" s="36">
        <v>0</v>
      </c>
      <c r="V112" s="18">
        <f t="shared" si="9"/>
        <v>0</v>
      </c>
    </row>
    <row r="113" spans="1:22" x14ac:dyDescent="0.25">
      <c r="A113" s="48">
        <v>111</v>
      </c>
      <c r="B113" s="57">
        <v>115</v>
      </c>
      <c r="C113" s="8" t="s">
        <v>59</v>
      </c>
      <c r="D113" s="9" t="s">
        <v>14</v>
      </c>
      <c r="E113" s="8">
        <v>2014</v>
      </c>
      <c r="F113" s="9" t="s">
        <v>34</v>
      </c>
      <c r="G113" s="8">
        <v>12</v>
      </c>
      <c r="H113" s="9" t="s">
        <v>4</v>
      </c>
      <c r="I113" s="10">
        <v>0</v>
      </c>
      <c r="J113" s="18">
        <f t="shared" si="5"/>
        <v>0</v>
      </c>
      <c r="K113" s="40"/>
      <c r="L113" s="34">
        <v>0</v>
      </c>
      <c r="M113" s="18">
        <f t="shared" si="6"/>
        <v>0</v>
      </c>
      <c r="N113" s="40"/>
      <c r="O113" s="34">
        <v>0</v>
      </c>
      <c r="P113" s="18">
        <f t="shared" si="7"/>
        <v>0</v>
      </c>
      <c r="Q113" s="40"/>
      <c r="R113" s="34">
        <v>0</v>
      </c>
      <c r="S113" s="18">
        <f t="shared" si="8"/>
        <v>0</v>
      </c>
      <c r="T113" s="40"/>
      <c r="U113" s="34">
        <v>0</v>
      </c>
      <c r="V113" s="18">
        <f t="shared" si="9"/>
        <v>0</v>
      </c>
    </row>
    <row r="114" spans="1:22" x14ac:dyDescent="0.25">
      <c r="A114" s="71">
        <v>112</v>
      </c>
      <c r="B114" s="60" t="s">
        <v>62</v>
      </c>
      <c r="C114" s="4" t="s">
        <v>61</v>
      </c>
      <c r="D114" s="12" t="s">
        <v>23</v>
      </c>
      <c r="E114" s="4">
        <v>2022</v>
      </c>
      <c r="F114" s="12" t="s">
        <v>25</v>
      </c>
      <c r="G114" s="8">
        <v>12</v>
      </c>
      <c r="H114" s="12" t="s">
        <v>4</v>
      </c>
      <c r="I114" s="7">
        <v>0</v>
      </c>
      <c r="J114" s="22">
        <f t="shared" si="5"/>
        <v>0</v>
      </c>
      <c r="K114" s="40"/>
      <c r="L114" s="37">
        <v>0</v>
      </c>
      <c r="M114" s="18">
        <f t="shared" si="6"/>
        <v>0</v>
      </c>
      <c r="N114" s="40"/>
      <c r="O114" s="37">
        <v>0</v>
      </c>
      <c r="P114" s="18">
        <f t="shared" si="7"/>
        <v>0</v>
      </c>
      <c r="Q114" s="40"/>
      <c r="R114" s="37">
        <v>0</v>
      </c>
      <c r="S114" s="18">
        <f t="shared" si="8"/>
        <v>0</v>
      </c>
      <c r="T114" s="40"/>
      <c r="U114" s="37">
        <v>0</v>
      </c>
      <c r="V114" s="18">
        <f t="shared" si="9"/>
        <v>0</v>
      </c>
    </row>
    <row r="115" spans="1:22" x14ac:dyDescent="0.25">
      <c r="A115" s="70">
        <v>113</v>
      </c>
      <c r="B115" s="56" t="s">
        <v>63</v>
      </c>
      <c r="C115" s="3" t="s">
        <v>61</v>
      </c>
      <c r="D115" t="s">
        <v>23</v>
      </c>
      <c r="E115" s="4">
        <v>2022</v>
      </c>
      <c r="F115" s="12" t="s">
        <v>25</v>
      </c>
      <c r="G115" s="8">
        <v>12</v>
      </c>
      <c r="H115" t="s">
        <v>4</v>
      </c>
      <c r="I115" s="6">
        <v>0</v>
      </c>
      <c r="J115" s="20">
        <f t="shared" si="5"/>
        <v>0</v>
      </c>
      <c r="K115" s="40"/>
      <c r="L115" s="35">
        <v>0</v>
      </c>
      <c r="M115" s="18">
        <f t="shared" si="6"/>
        <v>0</v>
      </c>
      <c r="N115" s="40"/>
      <c r="O115" s="35">
        <v>0</v>
      </c>
      <c r="P115" s="18">
        <f t="shared" si="7"/>
        <v>0</v>
      </c>
      <c r="Q115" s="40"/>
      <c r="R115" s="35">
        <v>0</v>
      </c>
      <c r="S115" s="18">
        <f t="shared" si="8"/>
        <v>0</v>
      </c>
      <c r="T115" s="40"/>
      <c r="U115" s="35">
        <v>0</v>
      </c>
      <c r="V115" s="18">
        <f t="shared" si="9"/>
        <v>0</v>
      </c>
    </row>
    <row r="116" spans="1:22" x14ac:dyDescent="0.25">
      <c r="A116" s="47">
        <v>114</v>
      </c>
      <c r="B116" s="57" t="s">
        <v>64</v>
      </c>
      <c r="C116" s="8" t="s">
        <v>61</v>
      </c>
      <c r="D116" s="9" t="s">
        <v>23</v>
      </c>
      <c r="E116" s="4">
        <v>2022</v>
      </c>
      <c r="F116" s="12" t="s">
        <v>25</v>
      </c>
      <c r="G116" s="8">
        <v>12</v>
      </c>
      <c r="H116" s="9" t="s">
        <v>4</v>
      </c>
      <c r="I116" s="10">
        <v>0</v>
      </c>
      <c r="J116" s="18">
        <f t="shared" si="5"/>
        <v>0</v>
      </c>
      <c r="K116" s="40"/>
      <c r="L116" s="34">
        <v>0</v>
      </c>
      <c r="M116" s="18">
        <f t="shared" si="6"/>
        <v>0</v>
      </c>
      <c r="N116" s="40"/>
      <c r="O116" s="34">
        <v>0</v>
      </c>
      <c r="P116" s="18">
        <f t="shared" si="7"/>
        <v>0</v>
      </c>
      <c r="Q116" s="40"/>
      <c r="R116" s="34">
        <v>0</v>
      </c>
      <c r="S116" s="18">
        <f t="shared" si="8"/>
        <v>0</v>
      </c>
      <c r="T116" s="40"/>
      <c r="U116" s="34">
        <v>0</v>
      </c>
      <c r="V116" s="18">
        <f t="shared" si="9"/>
        <v>0</v>
      </c>
    </row>
    <row r="117" spans="1:22" x14ac:dyDescent="0.25">
      <c r="A117" s="48">
        <v>115</v>
      </c>
      <c r="B117" s="56" t="s">
        <v>65</v>
      </c>
      <c r="C117" s="3" t="s">
        <v>61</v>
      </c>
      <c r="D117" t="s">
        <v>23</v>
      </c>
      <c r="E117" s="4">
        <v>2022</v>
      </c>
      <c r="F117" s="12" t="s">
        <v>25</v>
      </c>
      <c r="G117" s="8">
        <v>12</v>
      </c>
      <c r="H117" t="s">
        <v>4</v>
      </c>
      <c r="I117" s="6">
        <v>0</v>
      </c>
      <c r="J117" s="20">
        <f t="shared" si="5"/>
        <v>0</v>
      </c>
      <c r="K117" s="40"/>
      <c r="L117" s="35">
        <v>0</v>
      </c>
      <c r="M117" s="18">
        <f t="shared" si="6"/>
        <v>0</v>
      </c>
      <c r="N117" s="40"/>
      <c r="O117" s="35">
        <v>0</v>
      </c>
      <c r="P117" s="18">
        <f t="shared" si="7"/>
        <v>0</v>
      </c>
      <c r="Q117" s="40"/>
      <c r="R117" s="35">
        <v>0</v>
      </c>
      <c r="S117" s="18">
        <f t="shared" si="8"/>
        <v>0</v>
      </c>
      <c r="T117" s="40"/>
      <c r="U117" s="35">
        <v>0</v>
      </c>
      <c r="V117" s="18">
        <f t="shared" si="9"/>
        <v>0</v>
      </c>
    </row>
    <row r="118" spans="1:22" x14ac:dyDescent="0.25">
      <c r="A118" s="71">
        <v>116</v>
      </c>
      <c r="B118" s="57" t="s">
        <v>66</v>
      </c>
      <c r="C118" s="8" t="s">
        <v>61</v>
      </c>
      <c r="D118" s="9" t="s">
        <v>23</v>
      </c>
      <c r="E118" s="4">
        <v>2022</v>
      </c>
      <c r="F118" s="12" t="s">
        <v>25</v>
      </c>
      <c r="G118" s="8">
        <v>12</v>
      </c>
      <c r="H118" s="9" t="s">
        <v>4</v>
      </c>
      <c r="I118" s="10">
        <v>0</v>
      </c>
      <c r="J118" s="18">
        <f t="shared" si="5"/>
        <v>0</v>
      </c>
      <c r="K118" s="40"/>
      <c r="L118" s="34">
        <v>0</v>
      </c>
      <c r="M118" s="18">
        <f t="shared" si="6"/>
        <v>0</v>
      </c>
      <c r="N118" s="40"/>
      <c r="O118" s="34">
        <v>0</v>
      </c>
      <c r="P118" s="18">
        <f t="shared" si="7"/>
        <v>0</v>
      </c>
      <c r="Q118" s="40"/>
      <c r="R118" s="34">
        <v>0</v>
      </c>
      <c r="S118" s="18">
        <f t="shared" si="8"/>
        <v>0</v>
      </c>
      <c r="T118" s="40"/>
      <c r="U118" s="34">
        <v>0</v>
      </c>
      <c r="V118" s="18">
        <f t="shared" si="9"/>
        <v>0</v>
      </c>
    </row>
    <row r="119" spans="1:22" x14ac:dyDescent="0.25">
      <c r="A119" s="70">
        <v>117</v>
      </c>
      <c r="B119" s="56" t="s">
        <v>67</v>
      </c>
      <c r="C119" s="3" t="s">
        <v>61</v>
      </c>
      <c r="D119" t="s">
        <v>23</v>
      </c>
      <c r="E119" s="4">
        <v>2022</v>
      </c>
      <c r="F119" s="12" t="s">
        <v>25</v>
      </c>
      <c r="G119" s="8">
        <v>12</v>
      </c>
      <c r="H119" t="s">
        <v>4</v>
      </c>
      <c r="I119" s="6">
        <v>0</v>
      </c>
      <c r="J119" s="20">
        <f t="shared" si="5"/>
        <v>0</v>
      </c>
      <c r="K119" s="40"/>
      <c r="L119" s="35">
        <v>0</v>
      </c>
      <c r="M119" s="18">
        <f t="shared" si="6"/>
        <v>0</v>
      </c>
      <c r="N119" s="40"/>
      <c r="O119" s="35">
        <v>0</v>
      </c>
      <c r="P119" s="18">
        <f t="shared" si="7"/>
        <v>0</v>
      </c>
      <c r="Q119" s="40"/>
      <c r="R119" s="35">
        <v>0</v>
      </c>
      <c r="S119" s="18">
        <f t="shared" si="8"/>
        <v>0</v>
      </c>
      <c r="T119" s="40"/>
      <c r="U119" s="35">
        <v>0</v>
      </c>
      <c r="V119" s="18">
        <f t="shared" si="9"/>
        <v>0</v>
      </c>
    </row>
    <row r="120" spans="1:22" x14ac:dyDescent="0.25">
      <c r="A120" s="48">
        <v>118</v>
      </c>
      <c r="B120" s="61" t="s">
        <v>70</v>
      </c>
      <c r="C120" s="8" t="s">
        <v>61</v>
      </c>
      <c r="D120" s="9" t="s">
        <v>68</v>
      </c>
      <c r="E120" s="4">
        <v>2022</v>
      </c>
      <c r="F120" s="12" t="s">
        <v>25</v>
      </c>
      <c r="G120" s="8">
        <v>12</v>
      </c>
      <c r="H120" s="9" t="s">
        <v>4</v>
      </c>
      <c r="I120" s="10">
        <v>0</v>
      </c>
      <c r="J120" s="18">
        <f t="shared" si="5"/>
        <v>0</v>
      </c>
      <c r="K120" s="40"/>
      <c r="L120" s="34">
        <v>0</v>
      </c>
      <c r="M120" s="18">
        <f t="shared" si="6"/>
        <v>0</v>
      </c>
      <c r="N120" s="40"/>
      <c r="O120" s="34">
        <v>0</v>
      </c>
      <c r="P120" s="18">
        <f t="shared" si="7"/>
        <v>0</v>
      </c>
      <c r="Q120" s="40"/>
      <c r="R120" s="34">
        <v>0</v>
      </c>
      <c r="S120" s="18">
        <f t="shared" si="8"/>
        <v>0</v>
      </c>
      <c r="T120" s="40"/>
      <c r="U120" s="34">
        <v>0</v>
      </c>
      <c r="V120" s="18">
        <f t="shared" si="9"/>
        <v>0</v>
      </c>
    </row>
    <row r="121" spans="1:22" x14ac:dyDescent="0.25">
      <c r="A121" s="70">
        <v>119</v>
      </c>
      <c r="B121" s="62" t="s">
        <v>71</v>
      </c>
      <c r="C121" s="3" t="s">
        <v>61</v>
      </c>
      <c r="D121" t="s">
        <v>68</v>
      </c>
      <c r="E121" s="4">
        <v>2022</v>
      </c>
      <c r="F121" s="12" t="s">
        <v>25</v>
      </c>
      <c r="G121" s="8">
        <v>12</v>
      </c>
      <c r="H121" t="s">
        <v>4</v>
      </c>
      <c r="I121" s="6">
        <v>0</v>
      </c>
      <c r="J121" s="20">
        <f t="shared" si="5"/>
        <v>0</v>
      </c>
      <c r="K121" s="40"/>
      <c r="L121" s="35">
        <v>0</v>
      </c>
      <c r="M121" s="18">
        <f t="shared" si="6"/>
        <v>0</v>
      </c>
      <c r="N121" s="40"/>
      <c r="O121" s="35">
        <v>0</v>
      </c>
      <c r="P121" s="18">
        <f t="shared" si="7"/>
        <v>0</v>
      </c>
      <c r="Q121" s="40"/>
      <c r="R121" s="35">
        <v>0</v>
      </c>
      <c r="S121" s="18">
        <f t="shared" si="8"/>
        <v>0</v>
      </c>
      <c r="T121" s="40"/>
      <c r="U121" s="35">
        <v>0</v>
      </c>
      <c r="V121" s="18">
        <f t="shared" si="9"/>
        <v>0</v>
      </c>
    </row>
    <row r="122" spans="1:22" x14ac:dyDescent="0.25">
      <c r="A122" s="48">
        <v>120</v>
      </c>
      <c r="B122" s="61" t="s">
        <v>72</v>
      </c>
      <c r="C122" s="8" t="s">
        <v>61</v>
      </c>
      <c r="D122" s="9" t="s">
        <v>68</v>
      </c>
      <c r="E122" s="4">
        <v>2022</v>
      </c>
      <c r="F122" s="12" t="s">
        <v>25</v>
      </c>
      <c r="G122" s="8">
        <v>12</v>
      </c>
      <c r="H122" s="9" t="s">
        <v>4</v>
      </c>
      <c r="I122" s="10">
        <v>0</v>
      </c>
      <c r="J122" s="18">
        <f t="shared" si="5"/>
        <v>0</v>
      </c>
      <c r="K122" s="40"/>
      <c r="L122" s="34">
        <v>0</v>
      </c>
      <c r="M122" s="18">
        <f t="shared" si="6"/>
        <v>0</v>
      </c>
      <c r="N122" s="40"/>
      <c r="O122" s="34">
        <v>0</v>
      </c>
      <c r="P122" s="18">
        <f t="shared" si="7"/>
        <v>0</v>
      </c>
      <c r="Q122" s="40"/>
      <c r="R122" s="34">
        <v>0</v>
      </c>
      <c r="S122" s="18">
        <f t="shared" si="8"/>
        <v>0</v>
      </c>
      <c r="T122" s="40"/>
      <c r="U122" s="34">
        <v>0</v>
      </c>
      <c r="V122" s="18">
        <f t="shared" si="9"/>
        <v>0</v>
      </c>
    </row>
    <row r="123" spans="1:22" x14ac:dyDescent="0.25">
      <c r="A123" s="70">
        <v>121</v>
      </c>
      <c r="B123" s="62" t="s">
        <v>73</v>
      </c>
      <c r="C123" s="3" t="s">
        <v>61</v>
      </c>
      <c r="D123" t="s">
        <v>68</v>
      </c>
      <c r="E123" s="4">
        <v>2022</v>
      </c>
      <c r="F123" s="12" t="s">
        <v>25</v>
      </c>
      <c r="G123" s="8">
        <v>12</v>
      </c>
      <c r="H123" t="s">
        <v>4</v>
      </c>
      <c r="I123" s="6">
        <v>0</v>
      </c>
      <c r="J123" s="20">
        <f t="shared" si="5"/>
        <v>0</v>
      </c>
      <c r="K123" s="40"/>
      <c r="L123" s="35">
        <v>0</v>
      </c>
      <c r="M123" s="18">
        <f t="shared" si="6"/>
        <v>0</v>
      </c>
      <c r="N123" s="40"/>
      <c r="O123" s="35">
        <v>0</v>
      </c>
      <c r="P123" s="18">
        <f t="shared" si="7"/>
        <v>0</v>
      </c>
      <c r="Q123" s="40"/>
      <c r="R123" s="35">
        <v>0</v>
      </c>
      <c r="S123" s="18">
        <f t="shared" si="8"/>
        <v>0</v>
      </c>
      <c r="T123" s="40"/>
      <c r="U123" s="35">
        <v>0</v>
      </c>
      <c r="V123" s="18">
        <f t="shared" si="9"/>
        <v>0</v>
      </c>
    </row>
    <row r="124" spans="1:22" x14ac:dyDescent="0.25">
      <c r="A124" s="47">
        <v>122</v>
      </c>
      <c r="B124" s="61" t="s">
        <v>74</v>
      </c>
      <c r="C124" s="8" t="s">
        <v>61</v>
      </c>
      <c r="D124" s="9" t="s">
        <v>68</v>
      </c>
      <c r="E124" s="4">
        <v>2022</v>
      </c>
      <c r="F124" s="12" t="s">
        <v>25</v>
      </c>
      <c r="G124" s="8">
        <v>12</v>
      </c>
      <c r="H124" s="9" t="s">
        <v>4</v>
      </c>
      <c r="I124" s="10">
        <v>0</v>
      </c>
      <c r="J124" s="18">
        <f t="shared" si="5"/>
        <v>0</v>
      </c>
      <c r="K124" s="40"/>
      <c r="L124" s="34">
        <v>0</v>
      </c>
      <c r="M124" s="18">
        <f t="shared" si="6"/>
        <v>0</v>
      </c>
      <c r="N124" s="40"/>
      <c r="O124" s="34">
        <v>0</v>
      </c>
      <c r="P124" s="18">
        <f t="shared" si="7"/>
        <v>0</v>
      </c>
      <c r="Q124" s="40"/>
      <c r="R124" s="34">
        <v>0</v>
      </c>
      <c r="S124" s="18">
        <f t="shared" si="8"/>
        <v>0</v>
      </c>
      <c r="T124" s="40"/>
      <c r="U124" s="34">
        <v>0</v>
      </c>
      <c r="V124" s="18">
        <f t="shared" si="9"/>
        <v>0</v>
      </c>
    </row>
    <row r="125" spans="1:22" x14ac:dyDescent="0.25">
      <c r="A125" s="48">
        <v>123</v>
      </c>
      <c r="B125" s="62" t="s">
        <v>75</v>
      </c>
      <c r="C125" s="3" t="s">
        <v>61</v>
      </c>
      <c r="D125" t="s">
        <v>68</v>
      </c>
      <c r="E125" s="4">
        <v>2022</v>
      </c>
      <c r="F125" s="12" t="s">
        <v>25</v>
      </c>
      <c r="G125" s="8">
        <v>12</v>
      </c>
      <c r="H125" t="s">
        <v>4</v>
      </c>
      <c r="I125" s="6">
        <v>0</v>
      </c>
      <c r="J125" s="20">
        <f t="shared" si="5"/>
        <v>0</v>
      </c>
      <c r="K125" s="40"/>
      <c r="L125" s="35">
        <v>0</v>
      </c>
      <c r="M125" s="18">
        <f t="shared" si="6"/>
        <v>0</v>
      </c>
      <c r="N125" s="40"/>
      <c r="O125" s="35">
        <v>0</v>
      </c>
      <c r="P125" s="18">
        <f t="shared" si="7"/>
        <v>0</v>
      </c>
      <c r="Q125" s="40"/>
      <c r="R125" s="35">
        <v>0</v>
      </c>
      <c r="S125" s="18">
        <f t="shared" si="8"/>
        <v>0</v>
      </c>
      <c r="T125" s="40"/>
      <c r="U125" s="35">
        <v>0</v>
      </c>
      <c r="V125" s="18">
        <f t="shared" si="9"/>
        <v>0</v>
      </c>
    </row>
    <row r="126" spans="1:22" x14ac:dyDescent="0.25">
      <c r="A126" s="71">
        <v>124</v>
      </c>
      <c r="B126" s="63" t="s">
        <v>76</v>
      </c>
      <c r="C126" s="2" t="s">
        <v>61</v>
      </c>
      <c r="D126" s="11" t="s">
        <v>96</v>
      </c>
      <c r="E126" s="4">
        <v>2022</v>
      </c>
      <c r="F126" s="12" t="s">
        <v>25</v>
      </c>
      <c r="G126" s="8">
        <v>12</v>
      </c>
      <c r="H126" s="11" t="s">
        <v>4</v>
      </c>
      <c r="I126" s="5">
        <v>0</v>
      </c>
      <c r="J126" s="21">
        <f t="shared" si="5"/>
        <v>0</v>
      </c>
      <c r="K126" s="40"/>
      <c r="L126" s="36">
        <v>0</v>
      </c>
      <c r="M126" s="18">
        <f t="shared" si="6"/>
        <v>0</v>
      </c>
      <c r="N126" s="40"/>
      <c r="O126" s="36">
        <v>0</v>
      </c>
      <c r="P126" s="18">
        <f t="shared" si="7"/>
        <v>0</v>
      </c>
      <c r="Q126" s="40"/>
      <c r="R126" s="36">
        <v>0</v>
      </c>
      <c r="S126" s="18">
        <f t="shared" si="8"/>
        <v>0</v>
      </c>
      <c r="T126" s="40"/>
      <c r="U126" s="36">
        <v>0</v>
      </c>
      <c r="V126" s="18">
        <f t="shared" si="9"/>
        <v>0</v>
      </c>
    </row>
    <row r="127" spans="1:22" x14ac:dyDescent="0.25">
      <c r="A127" s="70">
        <v>125</v>
      </c>
      <c r="B127" s="61" t="s">
        <v>78</v>
      </c>
      <c r="C127" s="8" t="s">
        <v>77</v>
      </c>
      <c r="D127" s="9" t="s">
        <v>14</v>
      </c>
      <c r="E127" s="8">
        <v>1980</v>
      </c>
      <c r="F127" s="9" t="s">
        <v>126</v>
      </c>
      <c r="G127" s="8">
        <v>12</v>
      </c>
      <c r="H127" s="9" t="s">
        <v>4</v>
      </c>
      <c r="I127" s="10">
        <v>0</v>
      </c>
      <c r="J127" s="18">
        <f t="shared" si="5"/>
        <v>0</v>
      </c>
      <c r="K127" s="40"/>
      <c r="L127" s="34">
        <v>0</v>
      </c>
      <c r="M127" s="18">
        <f t="shared" si="6"/>
        <v>0</v>
      </c>
      <c r="N127" s="40"/>
      <c r="O127" s="34">
        <v>0</v>
      </c>
      <c r="P127" s="18">
        <f t="shared" si="7"/>
        <v>0</v>
      </c>
      <c r="Q127" s="40"/>
      <c r="R127" s="34">
        <v>0</v>
      </c>
      <c r="S127" s="18">
        <f t="shared" si="8"/>
        <v>0</v>
      </c>
      <c r="T127" s="40"/>
      <c r="U127" s="34">
        <v>0</v>
      </c>
      <c r="V127" s="18">
        <f t="shared" si="9"/>
        <v>0</v>
      </c>
    </row>
    <row r="128" spans="1:22" x14ac:dyDescent="0.25">
      <c r="A128" s="47">
        <v>126</v>
      </c>
      <c r="B128" s="64" t="s">
        <v>79</v>
      </c>
      <c r="C128" s="4" t="s">
        <v>77</v>
      </c>
      <c r="D128" s="12" t="s">
        <v>14</v>
      </c>
      <c r="E128" s="4">
        <v>1980</v>
      </c>
      <c r="F128" s="9" t="s">
        <v>126</v>
      </c>
      <c r="G128" s="8">
        <v>12</v>
      </c>
      <c r="H128" s="12" t="s">
        <v>4</v>
      </c>
      <c r="I128" s="7">
        <v>0</v>
      </c>
      <c r="J128" s="22">
        <f t="shared" si="5"/>
        <v>0</v>
      </c>
      <c r="K128" s="40"/>
      <c r="L128" s="37">
        <v>0</v>
      </c>
      <c r="M128" s="18">
        <f t="shared" si="6"/>
        <v>0</v>
      </c>
      <c r="N128" s="40"/>
      <c r="O128" s="37">
        <v>0</v>
      </c>
      <c r="P128" s="18">
        <f t="shared" si="7"/>
        <v>0</v>
      </c>
      <c r="Q128" s="40"/>
      <c r="R128" s="37">
        <v>0</v>
      </c>
      <c r="S128" s="18">
        <f t="shared" si="8"/>
        <v>0</v>
      </c>
      <c r="T128" s="40"/>
      <c r="U128" s="37">
        <v>0</v>
      </c>
      <c r="V128" s="18">
        <f t="shared" si="9"/>
        <v>0</v>
      </c>
    </row>
    <row r="129" spans="1:22" x14ac:dyDescent="0.25">
      <c r="A129" s="48">
        <v>127</v>
      </c>
      <c r="B129" s="67" t="s">
        <v>136</v>
      </c>
      <c r="C129" s="3" t="s">
        <v>80</v>
      </c>
      <c r="D129" t="s">
        <v>13</v>
      </c>
      <c r="E129" s="3">
        <v>2022</v>
      </c>
      <c r="F129" t="s">
        <v>25</v>
      </c>
      <c r="G129" s="8">
        <v>12</v>
      </c>
      <c r="H129" t="s">
        <v>4</v>
      </c>
      <c r="I129" s="6">
        <v>0</v>
      </c>
      <c r="J129" s="20">
        <f t="shared" si="5"/>
        <v>0</v>
      </c>
      <c r="K129" s="40"/>
      <c r="L129" s="35">
        <v>0</v>
      </c>
      <c r="M129" s="18">
        <f t="shared" si="6"/>
        <v>0</v>
      </c>
      <c r="N129" s="40"/>
      <c r="O129" s="35">
        <v>0</v>
      </c>
      <c r="P129" s="18">
        <f t="shared" si="7"/>
        <v>0</v>
      </c>
      <c r="Q129" s="40"/>
      <c r="R129" s="35">
        <v>0</v>
      </c>
      <c r="S129" s="18">
        <f t="shared" si="8"/>
        <v>0</v>
      </c>
      <c r="T129" s="40"/>
      <c r="U129" s="35">
        <v>0</v>
      </c>
      <c r="V129" s="18">
        <f t="shared" si="9"/>
        <v>0</v>
      </c>
    </row>
    <row r="130" spans="1:22" x14ac:dyDescent="0.25">
      <c r="A130" s="71">
        <v>128</v>
      </c>
      <c r="B130" s="62" t="s">
        <v>136</v>
      </c>
      <c r="C130" s="8" t="s">
        <v>80</v>
      </c>
      <c r="D130" s="9" t="s">
        <v>13</v>
      </c>
      <c r="E130" s="8">
        <v>2022</v>
      </c>
      <c r="F130" s="8" t="s">
        <v>25</v>
      </c>
      <c r="G130" s="8">
        <v>12</v>
      </c>
      <c r="H130" s="9" t="s">
        <v>4</v>
      </c>
      <c r="I130" s="10">
        <v>0</v>
      </c>
      <c r="J130" s="18">
        <f t="shared" ref="J130:J312" si="10">G130*I130</f>
        <v>0</v>
      </c>
      <c r="K130" s="40"/>
      <c r="L130" s="34">
        <v>0</v>
      </c>
      <c r="M130" s="18">
        <f t="shared" si="6"/>
        <v>0</v>
      </c>
      <c r="N130" s="40"/>
      <c r="O130" s="34">
        <v>0</v>
      </c>
      <c r="P130" s="18">
        <f t="shared" si="7"/>
        <v>0</v>
      </c>
      <c r="Q130" s="40"/>
      <c r="R130" s="34">
        <v>0</v>
      </c>
      <c r="S130" s="18">
        <f t="shared" si="8"/>
        <v>0</v>
      </c>
      <c r="T130" s="40"/>
      <c r="U130" s="34">
        <v>0</v>
      </c>
      <c r="V130" s="18">
        <f t="shared" si="9"/>
        <v>0</v>
      </c>
    </row>
    <row r="131" spans="1:22" x14ac:dyDescent="0.25">
      <c r="A131" s="70">
        <v>129</v>
      </c>
      <c r="B131" s="68" t="s">
        <v>136</v>
      </c>
      <c r="C131" s="8" t="s">
        <v>80</v>
      </c>
      <c r="D131" s="9" t="s">
        <v>14</v>
      </c>
      <c r="E131" s="8">
        <v>2022</v>
      </c>
      <c r="F131" s="9" t="s">
        <v>86</v>
      </c>
      <c r="G131" s="8">
        <v>12</v>
      </c>
      <c r="H131" s="9" t="s">
        <v>4</v>
      </c>
      <c r="I131" s="10">
        <v>0</v>
      </c>
      <c r="J131" s="18">
        <f t="shared" si="10"/>
        <v>0</v>
      </c>
      <c r="K131" s="40"/>
      <c r="L131" s="34">
        <v>0</v>
      </c>
      <c r="M131" s="18">
        <f t="shared" ref="M131:M312" si="11">G131*L131</f>
        <v>0</v>
      </c>
      <c r="N131" s="40"/>
      <c r="O131" s="34">
        <v>0</v>
      </c>
      <c r="P131" s="18">
        <f t="shared" ref="P131:P312" si="12">G131*O131</f>
        <v>0</v>
      </c>
      <c r="Q131" s="40"/>
      <c r="R131" s="34">
        <v>0</v>
      </c>
      <c r="S131" s="18">
        <f t="shared" ref="S131:S312" si="13">G131*R131</f>
        <v>0</v>
      </c>
      <c r="T131" s="40"/>
      <c r="U131" s="34">
        <v>0</v>
      </c>
      <c r="V131" s="18">
        <f t="shared" ref="V131:V312" si="14">G131*U131</f>
        <v>0</v>
      </c>
    </row>
    <row r="132" spans="1:22" x14ac:dyDescent="0.25">
      <c r="A132" s="47">
        <v>130</v>
      </c>
      <c r="B132" s="67" t="s">
        <v>136</v>
      </c>
      <c r="C132" s="3" t="s">
        <v>81</v>
      </c>
      <c r="D132" t="s">
        <v>13</v>
      </c>
      <c r="E132" s="3">
        <v>2025</v>
      </c>
      <c r="F132" s="9" t="s">
        <v>126</v>
      </c>
      <c r="G132" s="8">
        <v>12</v>
      </c>
      <c r="H132" t="s">
        <v>4</v>
      </c>
      <c r="I132" s="6">
        <v>0</v>
      </c>
      <c r="J132" s="20">
        <f t="shared" si="10"/>
        <v>0</v>
      </c>
      <c r="K132" s="40"/>
      <c r="L132" s="35">
        <v>0</v>
      </c>
      <c r="M132" s="18">
        <f t="shared" si="11"/>
        <v>0</v>
      </c>
      <c r="N132" s="40"/>
      <c r="O132" s="35">
        <v>0</v>
      </c>
      <c r="P132" s="18">
        <f t="shared" si="12"/>
        <v>0</v>
      </c>
      <c r="Q132" s="40"/>
      <c r="R132" s="35">
        <v>0</v>
      </c>
      <c r="S132" s="18">
        <f t="shared" si="13"/>
        <v>0</v>
      </c>
      <c r="T132" s="40"/>
      <c r="U132" s="35">
        <v>0</v>
      </c>
      <c r="V132" s="18">
        <f t="shared" si="14"/>
        <v>0</v>
      </c>
    </row>
    <row r="133" spans="1:22" x14ac:dyDescent="0.25">
      <c r="A133" s="48">
        <v>131</v>
      </c>
      <c r="B133" s="62" t="s">
        <v>136</v>
      </c>
      <c r="C133" s="8" t="s">
        <v>81</v>
      </c>
      <c r="D133" s="9" t="s">
        <v>13</v>
      </c>
      <c r="E133" s="8">
        <v>2025</v>
      </c>
      <c r="F133" s="9" t="s">
        <v>126</v>
      </c>
      <c r="G133" s="8">
        <v>12</v>
      </c>
      <c r="H133" s="9" t="s">
        <v>4</v>
      </c>
      <c r="I133" s="10">
        <v>0</v>
      </c>
      <c r="J133" s="18">
        <f t="shared" si="10"/>
        <v>0</v>
      </c>
      <c r="K133" s="40"/>
      <c r="L133" s="34">
        <v>0</v>
      </c>
      <c r="M133" s="18">
        <f t="shared" si="11"/>
        <v>0</v>
      </c>
      <c r="N133" s="40"/>
      <c r="O133" s="34">
        <v>0</v>
      </c>
      <c r="P133" s="18">
        <f t="shared" si="12"/>
        <v>0</v>
      </c>
      <c r="Q133" s="40"/>
      <c r="R133" s="34">
        <v>0</v>
      </c>
      <c r="S133" s="18">
        <f t="shared" si="13"/>
        <v>0</v>
      </c>
      <c r="T133" s="40"/>
      <c r="U133" s="34">
        <v>0</v>
      </c>
      <c r="V133" s="18">
        <f t="shared" si="14"/>
        <v>0</v>
      </c>
    </row>
    <row r="134" spans="1:22" x14ac:dyDescent="0.25">
      <c r="A134" s="71">
        <v>132</v>
      </c>
      <c r="B134" s="68" t="s">
        <v>136</v>
      </c>
      <c r="C134" s="3" t="s">
        <v>81</v>
      </c>
      <c r="D134" t="s">
        <v>13</v>
      </c>
      <c r="E134" s="3">
        <v>2025</v>
      </c>
      <c r="F134" s="9" t="s">
        <v>126</v>
      </c>
      <c r="G134" s="8">
        <v>12</v>
      </c>
      <c r="H134" t="s">
        <v>4</v>
      </c>
      <c r="I134" s="6">
        <v>0</v>
      </c>
      <c r="J134" s="20">
        <f t="shared" si="10"/>
        <v>0</v>
      </c>
      <c r="K134" s="40"/>
      <c r="L134" s="35">
        <v>0</v>
      </c>
      <c r="M134" s="18">
        <f t="shared" si="11"/>
        <v>0</v>
      </c>
      <c r="N134" s="40"/>
      <c r="O134" s="35">
        <v>0</v>
      </c>
      <c r="P134" s="18">
        <f t="shared" si="12"/>
        <v>0</v>
      </c>
      <c r="Q134" s="40"/>
      <c r="R134" s="35">
        <v>0</v>
      </c>
      <c r="S134" s="18">
        <f t="shared" si="13"/>
        <v>0</v>
      </c>
      <c r="T134" s="40"/>
      <c r="U134" s="35">
        <v>0</v>
      </c>
      <c r="V134" s="18">
        <f t="shared" si="14"/>
        <v>0</v>
      </c>
    </row>
    <row r="135" spans="1:22" x14ac:dyDescent="0.25">
      <c r="A135" s="70">
        <v>133</v>
      </c>
      <c r="B135" s="67" t="s">
        <v>136</v>
      </c>
      <c r="C135" s="8" t="s">
        <v>81</v>
      </c>
      <c r="D135" s="9" t="s">
        <v>14</v>
      </c>
      <c r="E135" s="8">
        <v>2025</v>
      </c>
      <c r="F135" s="9" t="s">
        <v>126</v>
      </c>
      <c r="G135" s="8">
        <v>12</v>
      </c>
      <c r="H135" s="9" t="s">
        <v>4</v>
      </c>
      <c r="I135" s="10">
        <v>0</v>
      </c>
      <c r="J135" s="18">
        <f t="shared" si="10"/>
        <v>0</v>
      </c>
      <c r="K135" s="40"/>
      <c r="L135" s="34">
        <v>0</v>
      </c>
      <c r="M135" s="18">
        <f t="shared" si="11"/>
        <v>0</v>
      </c>
      <c r="N135" s="40"/>
      <c r="O135" s="34">
        <v>0</v>
      </c>
      <c r="P135" s="18">
        <f t="shared" si="12"/>
        <v>0</v>
      </c>
      <c r="Q135" s="40"/>
      <c r="R135" s="34">
        <v>0</v>
      </c>
      <c r="S135" s="18">
        <f t="shared" si="13"/>
        <v>0</v>
      </c>
      <c r="T135" s="40"/>
      <c r="U135" s="34">
        <v>0</v>
      </c>
      <c r="V135" s="18">
        <f t="shared" si="14"/>
        <v>0</v>
      </c>
    </row>
    <row r="136" spans="1:22" x14ac:dyDescent="0.25">
      <c r="A136" s="47">
        <v>134</v>
      </c>
      <c r="B136" s="69" t="s">
        <v>136</v>
      </c>
      <c r="C136" s="3" t="s">
        <v>82</v>
      </c>
      <c r="D136" s="2" t="s">
        <v>14</v>
      </c>
      <c r="E136" s="9" t="s">
        <v>126</v>
      </c>
      <c r="F136" s="2" t="s">
        <v>25</v>
      </c>
      <c r="G136" s="8">
        <v>12</v>
      </c>
      <c r="H136" t="s">
        <v>4</v>
      </c>
      <c r="I136" s="6">
        <v>0</v>
      </c>
      <c r="J136" s="20">
        <f t="shared" si="10"/>
        <v>0</v>
      </c>
      <c r="K136" s="40"/>
      <c r="L136" s="35">
        <v>0</v>
      </c>
      <c r="M136" s="18">
        <f t="shared" si="11"/>
        <v>0</v>
      </c>
      <c r="N136" s="40"/>
      <c r="O136" s="35">
        <v>0</v>
      </c>
      <c r="P136" s="18">
        <f t="shared" si="12"/>
        <v>0</v>
      </c>
      <c r="Q136" s="40"/>
      <c r="R136" s="35">
        <v>0</v>
      </c>
      <c r="S136" s="18">
        <f t="shared" si="13"/>
        <v>0</v>
      </c>
      <c r="T136" s="40"/>
      <c r="U136" s="35">
        <v>0</v>
      </c>
      <c r="V136" s="18">
        <f t="shared" si="14"/>
        <v>0</v>
      </c>
    </row>
    <row r="137" spans="1:22" x14ac:dyDescent="0.25">
      <c r="A137" s="48">
        <v>135</v>
      </c>
      <c r="B137" s="62" t="s">
        <v>136</v>
      </c>
      <c r="C137" s="8" t="s">
        <v>82</v>
      </c>
      <c r="D137" s="8" t="s">
        <v>14</v>
      </c>
      <c r="E137" s="9" t="s">
        <v>126</v>
      </c>
      <c r="F137" s="8" t="s">
        <v>25</v>
      </c>
      <c r="G137" s="8">
        <v>12</v>
      </c>
      <c r="H137" s="9" t="s">
        <v>4</v>
      </c>
      <c r="I137" s="10">
        <v>0</v>
      </c>
      <c r="J137" s="18">
        <f t="shared" si="10"/>
        <v>0</v>
      </c>
      <c r="K137" s="40"/>
      <c r="L137" s="34">
        <v>0</v>
      </c>
      <c r="M137" s="18">
        <f t="shared" si="11"/>
        <v>0</v>
      </c>
      <c r="N137" s="40"/>
      <c r="O137" s="34">
        <v>0</v>
      </c>
      <c r="P137" s="18">
        <f t="shared" si="12"/>
        <v>0</v>
      </c>
      <c r="Q137" s="40"/>
      <c r="R137" s="34">
        <v>0</v>
      </c>
      <c r="S137" s="18">
        <f t="shared" si="13"/>
        <v>0</v>
      </c>
      <c r="T137" s="40"/>
      <c r="U137" s="34">
        <v>0</v>
      </c>
      <c r="V137" s="18">
        <f t="shared" si="14"/>
        <v>0</v>
      </c>
    </row>
    <row r="138" spans="1:22" x14ac:dyDescent="0.25">
      <c r="A138" s="71">
        <v>136</v>
      </c>
      <c r="B138" s="67" t="s">
        <v>136</v>
      </c>
      <c r="C138" s="3" t="s">
        <v>83</v>
      </c>
      <c r="D138" s="3" t="s">
        <v>68</v>
      </c>
      <c r="E138" s="9" t="s">
        <v>126</v>
      </c>
      <c r="F138" s="8" t="s">
        <v>126</v>
      </c>
      <c r="G138" s="8">
        <v>12</v>
      </c>
      <c r="H138" t="s">
        <v>4</v>
      </c>
      <c r="I138" s="6">
        <v>0</v>
      </c>
      <c r="J138" s="20">
        <f t="shared" si="10"/>
        <v>0</v>
      </c>
      <c r="K138" s="40"/>
      <c r="L138" s="35">
        <v>0</v>
      </c>
      <c r="M138" s="18">
        <f t="shared" si="11"/>
        <v>0</v>
      </c>
      <c r="N138" s="40"/>
      <c r="O138" s="35">
        <v>0</v>
      </c>
      <c r="P138" s="18">
        <f t="shared" si="12"/>
        <v>0</v>
      </c>
      <c r="Q138" s="40"/>
      <c r="R138" s="35">
        <v>0</v>
      </c>
      <c r="S138" s="18">
        <f t="shared" si="13"/>
        <v>0</v>
      </c>
      <c r="T138" s="40"/>
      <c r="U138" s="35">
        <v>0</v>
      </c>
      <c r="V138" s="18">
        <f t="shared" si="14"/>
        <v>0</v>
      </c>
    </row>
    <row r="139" spans="1:22" x14ac:dyDescent="0.25">
      <c r="A139" s="70">
        <v>137</v>
      </c>
      <c r="B139" s="62" t="s">
        <v>136</v>
      </c>
      <c r="C139" s="8" t="s">
        <v>83</v>
      </c>
      <c r="D139" s="8" t="s">
        <v>14</v>
      </c>
      <c r="E139" s="9" t="s">
        <v>126</v>
      </c>
      <c r="F139" s="8" t="s">
        <v>126</v>
      </c>
      <c r="G139" s="8">
        <v>12</v>
      </c>
      <c r="H139" s="9" t="s">
        <v>4</v>
      </c>
      <c r="I139" s="10">
        <v>0</v>
      </c>
      <c r="J139" s="18">
        <f t="shared" si="10"/>
        <v>0</v>
      </c>
      <c r="K139" s="40"/>
      <c r="L139" s="34">
        <v>0</v>
      </c>
      <c r="M139" s="18">
        <f t="shared" si="11"/>
        <v>0</v>
      </c>
      <c r="N139" s="40"/>
      <c r="O139" s="34">
        <v>0</v>
      </c>
      <c r="P139" s="18">
        <f t="shared" si="12"/>
        <v>0</v>
      </c>
      <c r="Q139" s="40"/>
      <c r="R139" s="34">
        <v>0</v>
      </c>
      <c r="S139" s="18">
        <f t="shared" si="13"/>
        <v>0</v>
      </c>
      <c r="T139" s="40"/>
      <c r="U139" s="34">
        <v>0</v>
      </c>
      <c r="V139" s="18">
        <f t="shared" si="14"/>
        <v>0</v>
      </c>
    </row>
    <row r="140" spans="1:22" x14ac:dyDescent="0.25">
      <c r="A140" s="48">
        <v>138</v>
      </c>
      <c r="B140" s="68" t="s">
        <v>136</v>
      </c>
      <c r="C140" s="2" t="s">
        <v>83</v>
      </c>
      <c r="D140" s="8" t="s">
        <v>14</v>
      </c>
      <c r="E140" s="9" t="s">
        <v>126</v>
      </c>
      <c r="F140" s="8" t="s">
        <v>126</v>
      </c>
      <c r="G140" s="2">
        <v>12</v>
      </c>
      <c r="H140" s="11" t="s">
        <v>4</v>
      </c>
      <c r="I140" s="5">
        <v>0</v>
      </c>
      <c r="J140" s="25">
        <f t="shared" si="10"/>
        <v>0</v>
      </c>
      <c r="K140" s="40"/>
      <c r="L140" s="36">
        <v>0</v>
      </c>
      <c r="M140" s="18">
        <f t="shared" si="11"/>
        <v>0</v>
      </c>
      <c r="N140" s="40"/>
      <c r="O140" s="46">
        <v>0</v>
      </c>
      <c r="P140" s="18">
        <f t="shared" si="12"/>
        <v>0</v>
      </c>
      <c r="Q140" s="40"/>
      <c r="R140" s="36">
        <v>0</v>
      </c>
      <c r="S140" s="18">
        <f t="shared" si="13"/>
        <v>0</v>
      </c>
      <c r="T140" s="40"/>
      <c r="U140" s="36">
        <v>0</v>
      </c>
      <c r="V140" s="18">
        <f t="shared" si="14"/>
        <v>0</v>
      </c>
    </row>
    <row r="141" spans="1:22" x14ac:dyDescent="0.25">
      <c r="A141" s="70">
        <v>139</v>
      </c>
      <c r="B141" s="67" t="s">
        <v>136</v>
      </c>
      <c r="C141" s="8" t="s">
        <v>114</v>
      </c>
      <c r="D141" s="9" t="s">
        <v>36</v>
      </c>
      <c r="E141" s="8">
        <v>2024</v>
      </c>
      <c r="F141" s="9" t="s">
        <v>126</v>
      </c>
      <c r="G141" s="8">
        <v>12</v>
      </c>
      <c r="H141" s="9" t="s">
        <v>4</v>
      </c>
      <c r="I141" s="5">
        <v>0</v>
      </c>
      <c r="J141" s="25">
        <f t="shared" si="10"/>
        <v>0</v>
      </c>
      <c r="K141" s="40"/>
      <c r="L141" s="36">
        <v>0</v>
      </c>
      <c r="M141" s="18">
        <f t="shared" ref="M141:M152" si="15">G141*L141</f>
        <v>0</v>
      </c>
      <c r="N141" s="40"/>
      <c r="O141" s="46">
        <v>0</v>
      </c>
      <c r="P141" s="18">
        <f t="shared" ref="P141:P152" si="16">G141*O141</f>
        <v>0</v>
      </c>
      <c r="Q141" s="40"/>
      <c r="R141" s="36">
        <v>0</v>
      </c>
      <c r="S141" s="18">
        <f t="shared" ref="S141:S152" si="17">G141*R141</f>
        <v>0</v>
      </c>
      <c r="T141" s="40"/>
      <c r="U141" s="36">
        <v>0</v>
      </c>
      <c r="V141" s="18">
        <f t="shared" ref="V141:V152" si="18">G141*U141</f>
        <v>0</v>
      </c>
    </row>
    <row r="142" spans="1:22" x14ac:dyDescent="0.25">
      <c r="A142" s="48">
        <v>140</v>
      </c>
      <c r="B142" s="69" t="s">
        <v>136</v>
      </c>
      <c r="C142" s="8" t="s">
        <v>114</v>
      </c>
      <c r="D142" s="50" t="s">
        <v>126</v>
      </c>
      <c r="E142" s="8">
        <v>2024</v>
      </c>
      <c r="F142" s="9" t="s">
        <v>126</v>
      </c>
      <c r="G142" s="8">
        <v>12</v>
      </c>
      <c r="H142" s="9" t="s">
        <v>4</v>
      </c>
      <c r="I142" s="5">
        <v>0</v>
      </c>
      <c r="J142" s="25">
        <f t="shared" si="10"/>
        <v>0</v>
      </c>
      <c r="K142" s="40"/>
      <c r="L142" s="36">
        <v>0</v>
      </c>
      <c r="M142" s="18">
        <f t="shared" si="15"/>
        <v>0</v>
      </c>
      <c r="N142" s="40"/>
      <c r="O142" s="46">
        <v>0</v>
      </c>
      <c r="P142" s="18">
        <f t="shared" si="16"/>
        <v>0</v>
      </c>
      <c r="Q142" s="40"/>
      <c r="R142" s="36">
        <v>0</v>
      </c>
      <c r="S142" s="18">
        <f t="shared" si="17"/>
        <v>0</v>
      </c>
      <c r="T142" s="40"/>
      <c r="U142" s="36">
        <v>0</v>
      </c>
      <c r="V142" s="18">
        <f t="shared" si="18"/>
        <v>0</v>
      </c>
    </row>
    <row r="143" spans="1:22" x14ac:dyDescent="0.25">
      <c r="A143" s="70">
        <v>141</v>
      </c>
      <c r="B143" s="62" t="s">
        <v>136</v>
      </c>
      <c r="C143" s="8" t="s">
        <v>127</v>
      </c>
      <c r="D143" s="50" t="s">
        <v>126</v>
      </c>
      <c r="E143" s="8">
        <v>2024</v>
      </c>
      <c r="F143" s="9" t="s">
        <v>126</v>
      </c>
      <c r="G143" s="8">
        <v>12</v>
      </c>
      <c r="H143" s="9" t="s">
        <v>4</v>
      </c>
      <c r="I143" s="5">
        <v>0</v>
      </c>
      <c r="J143" s="25">
        <f t="shared" si="10"/>
        <v>0</v>
      </c>
      <c r="K143" s="40"/>
      <c r="L143" s="36">
        <v>0</v>
      </c>
      <c r="M143" s="18">
        <f t="shared" si="15"/>
        <v>0</v>
      </c>
      <c r="N143" s="40"/>
      <c r="O143" s="46">
        <v>0</v>
      </c>
      <c r="P143" s="18">
        <f t="shared" si="16"/>
        <v>0</v>
      </c>
      <c r="Q143" s="40"/>
      <c r="R143" s="36">
        <v>0</v>
      </c>
      <c r="S143" s="18">
        <f t="shared" si="17"/>
        <v>0</v>
      </c>
      <c r="T143" s="40"/>
      <c r="U143" s="36">
        <v>0</v>
      </c>
      <c r="V143" s="18">
        <f t="shared" si="18"/>
        <v>0</v>
      </c>
    </row>
    <row r="144" spans="1:22" x14ac:dyDescent="0.25">
      <c r="A144" s="48">
        <v>142</v>
      </c>
      <c r="B144" s="68" t="s">
        <v>136</v>
      </c>
      <c r="C144" s="8" t="s">
        <v>127</v>
      </c>
      <c r="D144" s="50" t="s">
        <v>126</v>
      </c>
      <c r="E144" s="8">
        <v>2024</v>
      </c>
      <c r="F144" s="12" t="s">
        <v>126</v>
      </c>
      <c r="G144" s="8">
        <v>12</v>
      </c>
      <c r="H144" s="9" t="s">
        <v>4</v>
      </c>
      <c r="I144" s="5">
        <v>0</v>
      </c>
      <c r="J144" s="25">
        <f t="shared" si="10"/>
        <v>0</v>
      </c>
      <c r="K144" s="40"/>
      <c r="L144" s="36">
        <v>0</v>
      </c>
      <c r="M144" s="18">
        <f t="shared" si="15"/>
        <v>0</v>
      </c>
      <c r="N144" s="40"/>
      <c r="O144" s="46">
        <v>0</v>
      </c>
      <c r="P144" s="18">
        <f t="shared" si="16"/>
        <v>0</v>
      </c>
      <c r="Q144" s="40"/>
      <c r="R144" s="36">
        <v>0</v>
      </c>
      <c r="S144" s="18">
        <f t="shared" si="17"/>
        <v>0</v>
      </c>
      <c r="T144" s="40"/>
      <c r="U144" s="36">
        <v>0</v>
      </c>
      <c r="V144" s="18">
        <f t="shared" si="18"/>
        <v>0</v>
      </c>
    </row>
    <row r="145" spans="1:22" x14ac:dyDescent="0.25">
      <c r="A145" s="70">
        <v>143</v>
      </c>
      <c r="B145" s="67" t="s">
        <v>136</v>
      </c>
      <c r="C145" s="8" t="s">
        <v>127</v>
      </c>
      <c r="D145" s="50" t="s">
        <v>126</v>
      </c>
      <c r="E145" s="8">
        <v>2024</v>
      </c>
      <c r="F145" s="12" t="s">
        <v>131</v>
      </c>
      <c r="G145" s="8">
        <v>12</v>
      </c>
      <c r="H145" s="9" t="s">
        <v>4</v>
      </c>
      <c r="I145" s="5">
        <v>0</v>
      </c>
      <c r="J145" s="25">
        <f t="shared" si="10"/>
        <v>0</v>
      </c>
      <c r="K145" s="40"/>
      <c r="L145" s="36">
        <v>0</v>
      </c>
      <c r="M145" s="18">
        <f t="shared" si="15"/>
        <v>0</v>
      </c>
      <c r="N145" s="40"/>
      <c r="O145" s="46">
        <v>0</v>
      </c>
      <c r="P145" s="18">
        <f t="shared" si="16"/>
        <v>0</v>
      </c>
      <c r="Q145" s="40"/>
      <c r="R145" s="36">
        <v>0</v>
      </c>
      <c r="S145" s="18">
        <f t="shared" si="17"/>
        <v>0</v>
      </c>
      <c r="T145" s="40"/>
      <c r="U145" s="36">
        <v>0</v>
      </c>
      <c r="V145" s="18">
        <f t="shared" si="18"/>
        <v>0</v>
      </c>
    </row>
    <row r="146" spans="1:22" x14ac:dyDescent="0.25">
      <c r="A146" s="48">
        <v>144</v>
      </c>
      <c r="B146" s="69" t="s">
        <v>136</v>
      </c>
      <c r="C146" s="8" t="s">
        <v>127</v>
      </c>
      <c r="D146" s="50" t="s">
        <v>126</v>
      </c>
      <c r="E146" s="8">
        <v>2024</v>
      </c>
      <c r="F146" s="12" t="s">
        <v>126</v>
      </c>
      <c r="G146" s="8">
        <v>12</v>
      </c>
      <c r="H146" s="9" t="s">
        <v>4</v>
      </c>
      <c r="I146" s="5">
        <v>0</v>
      </c>
      <c r="J146" s="25">
        <f t="shared" si="10"/>
        <v>0</v>
      </c>
      <c r="K146" s="40"/>
      <c r="L146" s="36">
        <v>0</v>
      </c>
      <c r="M146" s="18">
        <f t="shared" si="15"/>
        <v>0</v>
      </c>
      <c r="N146" s="40"/>
      <c r="O146" s="46">
        <v>0</v>
      </c>
      <c r="P146" s="18">
        <f t="shared" si="16"/>
        <v>0</v>
      </c>
      <c r="Q146" s="40"/>
      <c r="R146" s="36">
        <v>0</v>
      </c>
      <c r="S146" s="18">
        <f t="shared" si="17"/>
        <v>0</v>
      </c>
      <c r="T146" s="40"/>
      <c r="U146" s="36">
        <v>0</v>
      </c>
      <c r="V146" s="18">
        <f t="shared" si="18"/>
        <v>0</v>
      </c>
    </row>
    <row r="147" spans="1:22" x14ac:dyDescent="0.25">
      <c r="A147" s="70">
        <v>145</v>
      </c>
      <c r="B147" s="62" t="s">
        <v>136</v>
      </c>
      <c r="C147" s="8" t="s">
        <v>127</v>
      </c>
      <c r="D147" s="50" t="s">
        <v>126</v>
      </c>
      <c r="E147" s="8">
        <v>2024</v>
      </c>
      <c r="F147" s="12" t="s">
        <v>126</v>
      </c>
      <c r="G147" s="8">
        <v>12</v>
      </c>
      <c r="H147" s="9" t="s">
        <v>4</v>
      </c>
      <c r="I147" s="5">
        <v>0</v>
      </c>
      <c r="J147" s="25">
        <f t="shared" si="10"/>
        <v>0</v>
      </c>
      <c r="K147" s="40"/>
      <c r="L147" s="36">
        <v>0</v>
      </c>
      <c r="M147" s="18">
        <f t="shared" si="15"/>
        <v>0</v>
      </c>
      <c r="N147" s="40"/>
      <c r="O147" s="46">
        <v>0</v>
      </c>
      <c r="P147" s="18">
        <f t="shared" si="16"/>
        <v>0</v>
      </c>
      <c r="Q147" s="40"/>
      <c r="R147" s="36">
        <v>0</v>
      </c>
      <c r="S147" s="18">
        <f t="shared" si="17"/>
        <v>0</v>
      </c>
      <c r="T147" s="40"/>
      <c r="U147" s="36">
        <v>0</v>
      </c>
      <c r="V147" s="18">
        <f t="shared" si="18"/>
        <v>0</v>
      </c>
    </row>
    <row r="148" spans="1:22" x14ac:dyDescent="0.25">
      <c r="A148" s="48">
        <v>146</v>
      </c>
      <c r="B148" s="67" t="s">
        <v>136</v>
      </c>
      <c r="C148" s="8" t="s">
        <v>127</v>
      </c>
      <c r="D148" s="50" t="s">
        <v>126</v>
      </c>
      <c r="E148" s="8">
        <v>2024</v>
      </c>
      <c r="F148" s="12" t="s">
        <v>126</v>
      </c>
      <c r="G148" s="8">
        <v>12</v>
      </c>
      <c r="H148" s="9" t="s">
        <v>4</v>
      </c>
      <c r="I148" s="5">
        <v>0</v>
      </c>
      <c r="J148" s="25">
        <f t="shared" si="10"/>
        <v>0</v>
      </c>
      <c r="K148" s="40"/>
      <c r="L148" s="36">
        <v>0</v>
      </c>
      <c r="M148" s="18">
        <f t="shared" si="15"/>
        <v>0</v>
      </c>
      <c r="N148" s="40"/>
      <c r="O148" s="46">
        <v>0</v>
      </c>
      <c r="P148" s="18">
        <f t="shared" si="16"/>
        <v>0</v>
      </c>
      <c r="Q148" s="40"/>
      <c r="R148" s="36">
        <v>0</v>
      </c>
      <c r="S148" s="18">
        <f t="shared" si="17"/>
        <v>0</v>
      </c>
      <c r="T148" s="40"/>
      <c r="U148" s="36">
        <v>0</v>
      </c>
      <c r="V148" s="18">
        <f t="shared" si="18"/>
        <v>0</v>
      </c>
    </row>
    <row r="149" spans="1:22" x14ac:dyDescent="0.25">
      <c r="A149" s="70">
        <v>147</v>
      </c>
      <c r="B149" s="62" t="s">
        <v>136</v>
      </c>
      <c r="C149" s="4" t="s">
        <v>128</v>
      </c>
      <c r="D149" s="50" t="s">
        <v>126</v>
      </c>
      <c r="E149" s="4" t="s">
        <v>130</v>
      </c>
      <c r="F149" s="12" t="s">
        <v>126</v>
      </c>
      <c r="G149" s="8">
        <v>12</v>
      </c>
      <c r="H149" s="9" t="s">
        <v>4</v>
      </c>
      <c r="I149" s="5">
        <v>0</v>
      </c>
      <c r="J149" s="25">
        <f t="shared" si="10"/>
        <v>0</v>
      </c>
      <c r="K149" s="40"/>
      <c r="L149" s="36">
        <v>0</v>
      </c>
      <c r="M149" s="18">
        <f t="shared" si="15"/>
        <v>0</v>
      </c>
      <c r="N149" s="40"/>
      <c r="O149" s="46">
        <v>0</v>
      </c>
      <c r="P149" s="18">
        <f t="shared" si="16"/>
        <v>0</v>
      </c>
      <c r="Q149" s="40"/>
      <c r="R149" s="36">
        <v>0</v>
      </c>
      <c r="S149" s="18">
        <f t="shared" si="17"/>
        <v>0</v>
      </c>
      <c r="T149" s="40"/>
      <c r="U149" s="36">
        <v>0</v>
      </c>
      <c r="V149" s="18">
        <f t="shared" si="18"/>
        <v>0</v>
      </c>
    </row>
    <row r="150" spans="1:22" x14ac:dyDescent="0.25">
      <c r="A150" s="47">
        <v>148</v>
      </c>
      <c r="B150" s="67" t="s">
        <v>136</v>
      </c>
      <c r="C150" s="4" t="s">
        <v>128</v>
      </c>
      <c r="D150" s="50" t="s">
        <v>126</v>
      </c>
      <c r="E150" s="4" t="s">
        <v>130</v>
      </c>
      <c r="F150" s="12" t="s">
        <v>126</v>
      </c>
      <c r="G150" s="8">
        <v>12</v>
      </c>
      <c r="H150" s="9" t="s">
        <v>4</v>
      </c>
      <c r="I150" s="5">
        <v>0</v>
      </c>
      <c r="J150" s="25">
        <f t="shared" si="10"/>
        <v>0</v>
      </c>
      <c r="K150" s="40"/>
      <c r="L150" s="36">
        <v>0</v>
      </c>
      <c r="M150" s="18">
        <f t="shared" si="15"/>
        <v>0</v>
      </c>
      <c r="N150" s="40"/>
      <c r="O150" s="46">
        <v>0</v>
      </c>
      <c r="P150" s="18">
        <f t="shared" si="16"/>
        <v>0</v>
      </c>
      <c r="Q150" s="40"/>
      <c r="R150" s="36">
        <v>0</v>
      </c>
      <c r="S150" s="18">
        <f t="shared" si="17"/>
        <v>0</v>
      </c>
      <c r="T150" s="40"/>
      <c r="U150" s="36">
        <v>0</v>
      </c>
      <c r="V150" s="18">
        <f t="shared" si="18"/>
        <v>0</v>
      </c>
    </row>
    <row r="151" spans="1:22" x14ac:dyDescent="0.25">
      <c r="A151" s="48">
        <v>149</v>
      </c>
      <c r="B151" s="67" t="s">
        <v>136</v>
      </c>
      <c r="C151" s="4" t="s">
        <v>129</v>
      </c>
      <c r="D151" s="12" t="s">
        <v>69</v>
      </c>
      <c r="E151" s="4" t="s">
        <v>130</v>
      </c>
      <c r="F151" s="12" t="s">
        <v>126</v>
      </c>
      <c r="G151" s="8">
        <v>12</v>
      </c>
      <c r="H151" s="9" t="s">
        <v>4</v>
      </c>
      <c r="I151" s="5">
        <v>0</v>
      </c>
      <c r="J151" s="25">
        <f t="shared" si="10"/>
        <v>0</v>
      </c>
      <c r="K151" s="40"/>
      <c r="L151" s="36">
        <v>0</v>
      </c>
      <c r="M151" s="18">
        <f t="shared" si="15"/>
        <v>0</v>
      </c>
      <c r="N151" s="40"/>
      <c r="O151" s="46">
        <v>0</v>
      </c>
      <c r="P151" s="18">
        <f t="shared" si="16"/>
        <v>0</v>
      </c>
      <c r="Q151" s="40"/>
      <c r="R151" s="36">
        <v>0</v>
      </c>
      <c r="S151" s="18">
        <f t="shared" si="17"/>
        <v>0</v>
      </c>
      <c r="T151" s="40"/>
      <c r="U151" s="36">
        <v>0</v>
      </c>
      <c r="V151" s="18">
        <f t="shared" si="18"/>
        <v>0</v>
      </c>
    </row>
    <row r="152" spans="1:22" ht="15.75" thickBot="1" x14ac:dyDescent="0.3">
      <c r="A152" s="70">
        <v>150</v>
      </c>
      <c r="B152" s="62" t="s">
        <v>136</v>
      </c>
      <c r="C152" s="4" t="s">
        <v>129</v>
      </c>
      <c r="D152" t="s">
        <v>69</v>
      </c>
      <c r="E152" s="3" t="s">
        <v>130</v>
      </c>
      <c r="F152" s="12" t="s">
        <v>126</v>
      </c>
      <c r="G152" s="8">
        <v>12</v>
      </c>
      <c r="H152" s="9" t="s">
        <v>4</v>
      </c>
      <c r="I152" s="5">
        <v>0</v>
      </c>
      <c r="J152" s="25">
        <f t="shared" si="10"/>
        <v>0</v>
      </c>
      <c r="K152" s="40"/>
      <c r="L152" s="36">
        <v>0</v>
      </c>
      <c r="M152" s="21">
        <f t="shared" si="15"/>
        <v>0</v>
      </c>
      <c r="N152" s="40"/>
      <c r="O152" s="44">
        <v>0</v>
      </c>
      <c r="P152" s="21">
        <f t="shared" si="16"/>
        <v>0</v>
      </c>
      <c r="Q152" s="40"/>
      <c r="R152" s="36">
        <v>0</v>
      </c>
      <c r="S152" s="21">
        <f t="shared" si="17"/>
        <v>0</v>
      </c>
      <c r="T152" s="40"/>
      <c r="U152" s="36">
        <v>0</v>
      </c>
      <c r="V152" s="21">
        <f t="shared" si="18"/>
        <v>0</v>
      </c>
    </row>
    <row r="153" spans="1:22" x14ac:dyDescent="0.25">
      <c r="A153" s="72">
        <v>151</v>
      </c>
      <c r="B153" s="14">
        <v>1</v>
      </c>
      <c r="C153" s="13" t="s">
        <v>1</v>
      </c>
      <c r="D153" s="14" t="s">
        <v>102</v>
      </c>
      <c r="E153" s="13">
        <v>2021</v>
      </c>
      <c r="F153" s="14" t="s">
        <v>25</v>
      </c>
      <c r="G153" s="13">
        <v>1</v>
      </c>
      <c r="H153" s="14" t="s">
        <v>139</v>
      </c>
      <c r="I153" s="15">
        <v>0</v>
      </c>
      <c r="J153" s="16">
        <f>G153*I153</f>
        <v>0</v>
      </c>
      <c r="K153" s="90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2"/>
    </row>
    <row r="154" spans="1:22" x14ac:dyDescent="0.25">
      <c r="A154" s="48">
        <v>152</v>
      </c>
      <c r="B154" s="9">
        <v>2</v>
      </c>
      <c r="C154" s="8" t="s">
        <v>1</v>
      </c>
      <c r="D154" s="8" t="s">
        <v>102</v>
      </c>
      <c r="E154" s="8">
        <v>2021</v>
      </c>
      <c r="F154" s="9" t="s">
        <v>25</v>
      </c>
      <c r="G154" s="8">
        <v>1</v>
      </c>
      <c r="H154" s="9" t="s">
        <v>139</v>
      </c>
      <c r="I154" s="10">
        <v>0</v>
      </c>
      <c r="J154" s="18">
        <f>G154*I154</f>
        <v>0</v>
      </c>
      <c r="K154" s="90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2"/>
    </row>
    <row r="155" spans="1:22" x14ac:dyDescent="0.25">
      <c r="A155" s="70">
        <v>153</v>
      </c>
      <c r="B155">
        <v>3</v>
      </c>
      <c r="C155" s="3" t="s">
        <v>1</v>
      </c>
      <c r="D155" s="8" t="s">
        <v>102</v>
      </c>
      <c r="E155" s="3">
        <v>2022</v>
      </c>
      <c r="F155" t="s">
        <v>25</v>
      </c>
      <c r="G155" s="8">
        <v>1</v>
      </c>
      <c r="H155" s="9" t="s">
        <v>139</v>
      </c>
      <c r="I155" s="6">
        <v>0</v>
      </c>
      <c r="J155" s="20">
        <f t="shared" ref="J155:J218" si="19">G155*I155</f>
        <v>0</v>
      </c>
      <c r="K155" s="90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2"/>
    </row>
    <row r="156" spans="1:22" x14ac:dyDescent="0.25">
      <c r="A156" s="48">
        <v>154</v>
      </c>
      <c r="B156" s="9">
        <v>4</v>
      </c>
      <c r="C156" s="8" t="s">
        <v>1</v>
      </c>
      <c r="D156" t="s">
        <v>102</v>
      </c>
      <c r="E156" s="8">
        <v>2021</v>
      </c>
      <c r="F156" s="9" t="s">
        <v>25</v>
      </c>
      <c r="G156" s="8">
        <v>1</v>
      </c>
      <c r="H156" s="9" t="s">
        <v>139</v>
      </c>
      <c r="I156" s="10">
        <v>0</v>
      </c>
      <c r="J156" s="18">
        <f t="shared" si="19"/>
        <v>0</v>
      </c>
      <c r="K156" s="90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2"/>
    </row>
    <row r="157" spans="1:22" x14ac:dyDescent="0.25">
      <c r="A157" s="70">
        <v>155</v>
      </c>
      <c r="B157">
        <v>5</v>
      </c>
      <c r="C157" s="3" t="s">
        <v>1</v>
      </c>
      <c r="D157" s="2" t="s">
        <v>102</v>
      </c>
      <c r="E157" s="3">
        <v>2021</v>
      </c>
      <c r="F157" t="s">
        <v>25</v>
      </c>
      <c r="G157" s="8">
        <v>1</v>
      </c>
      <c r="H157" s="9" t="s">
        <v>139</v>
      </c>
      <c r="I157" s="6">
        <v>0</v>
      </c>
      <c r="J157" s="20">
        <f t="shared" si="19"/>
        <v>0</v>
      </c>
      <c r="K157" s="90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2"/>
    </row>
    <row r="158" spans="1:22" x14ac:dyDescent="0.25">
      <c r="A158" s="48">
        <v>156</v>
      </c>
      <c r="B158" s="9">
        <v>6</v>
      </c>
      <c r="C158" s="8" t="s">
        <v>1</v>
      </c>
      <c r="D158" s="8" t="s">
        <v>102</v>
      </c>
      <c r="E158" s="8">
        <v>2022</v>
      </c>
      <c r="F158" s="9" t="s">
        <v>25</v>
      </c>
      <c r="G158" s="8">
        <v>1</v>
      </c>
      <c r="H158" s="9" t="s">
        <v>139</v>
      </c>
      <c r="I158" s="10">
        <v>0</v>
      </c>
      <c r="J158" s="18">
        <f t="shared" si="19"/>
        <v>0</v>
      </c>
      <c r="K158" s="90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2"/>
    </row>
    <row r="159" spans="1:22" x14ac:dyDescent="0.25">
      <c r="A159" s="70">
        <v>157</v>
      </c>
      <c r="B159" s="52" t="s">
        <v>5</v>
      </c>
      <c r="C159" s="3" t="s">
        <v>1</v>
      </c>
      <c r="D159" t="s">
        <v>106</v>
      </c>
      <c r="E159" s="3">
        <v>2005</v>
      </c>
      <c r="F159" t="s">
        <v>26</v>
      </c>
      <c r="G159" s="8">
        <v>1</v>
      </c>
      <c r="H159" s="9" t="s">
        <v>139</v>
      </c>
      <c r="I159" s="6">
        <v>0</v>
      </c>
      <c r="J159" s="20">
        <f t="shared" si="19"/>
        <v>0</v>
      </c>
      <c r="K159" s="90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2"/>
    </row>
    <row r="160" spans="1:22" x14ac:dyDescent="0.25">
      <c r="A160" s="48">
        <v>158</v>
      </c>
      <c r="B160" s="53" t="s">
        <v>6</v>
      </c>
      <c r="C160" s="8" t="s">
        <v>1</v>
      </c>
      <c r="D160" s="9" t="s">
        <v>106</v>
      </c>
      <c r="E160" s="8">
        <v>2005</v>
      </c>
      <c r="F160" s="9" t="s">
        <v>26</v>
      </c>
      <c r="G160" s="8">
        <v>1</v>
      </c>
      <c r="H160" s="9" t="s">
        <v>139</v>
      </c>
      <c r="I160" s="10">
        <v>0</v>
      </c>
      <c r="J160" s="18">
        <f t="shared" si="19"/>
        <v>0</v>
      </c>
      <c r="K160" s="90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2"/>
    </row>
    <row r="161" spans="1:22" x14ac:dyDescent="0.25">
      <c r="A161" s="70">
        <v>159</v>
      </c>
      <c r="B161" s="52" t="s">
        <v>7</v>
      </c>
      <c r="C161" s="3" t="s">
        <v>1</v>
      </c>
      <c r="D161" t="s">
        <v>106</v>
      </c>
      <c r="E161" s="3">
        <v>2005</v>
      </c>
      <c r="F161" t="s">
        <v>26</v>
      </c>
      <c r="G161" s="8">
        <v>1</v>
      </c>
      <c r="H161" s="9" t="s">
        <v>139</v>
      </c>
      <c r="I161" s="6">
        <v>0</v>
      </c>
      <c r="J161" s="20">
        <f t="shared" si="19"/>
        <v>0</v>
      </c>
      <c r="K161" s="90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2"/>
    </row>
    <row r="162" spans="1:22" x14ac:dyDescent="0.25">
      <c r="A162" s="48">
        <v>160</v>
      </c>
      <c r="B162" s="54" t="s">
        <v>8</v>
      </c>
      <c r="C162" s="2" t="s">
        <v>1</v>
      </c>
      <c r="D162" s="11" t="s">
        <v>106</v>
      </c>
      <c r="E162" s="2">
        <v>2005</v>
      </c>
      <c r="F162" s="11" t="s">
        <v>26</v>
      </c>
      <c r="G162" s="8">
        <v>1</v>
      </c>
      <c r="H162" s="9" t="s">
        <v>139</v>
      </c>
      <c r="I162" s="5">
        <v>0</v>
      </c>
      <c r="J162" s="21">
        <f t="shared" si="19"/>
        <v>0</v>
      </c>
      <c r="K162" s="90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2"/>
    </row>
    <row r="163" spans="1:22" x14ac:dyDescent="0.25">
      <c r="A163" s="70">
        <v>161</v>
      </c>
      <c r="B163" s="53" t="s">
        <v>9</v>
      </c>
      <c r="C163" s="8" t="s">
        <v>1</v>
      </c>
      <c r="D163" s="9" t="s">
        <v>107</v>
      </c>
      <c r="E163" s="8">
        <v>2005</v>
      </c>
      <c r="F163" s="9" t="s">
        <v>26</v>
      </c>
      <c r="G163" s="8">
        <v>1</v>
      </c>
      <c r="H163" s="9" t="s">
        <v>139</v>
      </c>
      <c r="I163" s="10">
        <v>0</v>
      </c>
      <c r="J163" s="18">
        <f t="shared" si="19"/>
        <v>0</v>
      </c>
      <c r="K163" s="90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2"/>
    </row>
    <row r="164" spans="1:22" x14ac:dyDescent="0.25">
      <c r="A164" s="48">
        <v>162</v>
      </c>
      <c r="B164" s="55" t="s">
        <v>10</v>
      </c>
      <c r="C164" s="4" t="s">
        <v>1</v>
      </c>
      <c r="D164" s="12" t="s">
        <v>107</v>
      </c>
      <c r="E164" s="4">
        <v>2005</v>
      </c>
      <c r="F164" s="12" t="s">
        <v>26</v>
      </c>
      <c r="G164" s="8">
        <v>1</v>
      </c>
      <c r="H164" s="9" t="s">
        <v>139</v>
      </c>
      <c r="I164" s="7">
        <v>0</v>
      </c>
      <c r="J164" s="22">
        <f t="shared" si="19"/>
        <v>0</v>
      </c>
      <c r="K164" s="90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2"/>
    </row>
    <row r="165" spans="1:22" x14ac:dyDescent="0.25">
      <c r="A165" s="47">
        <v>163</v>
      </c>
      <c r="B165">
        <v>7</v>
      </c>
      <c r="C165" s="3" t="s">
        <v>1</v>
      </c>
      <c r="D165" t="s">
        <v>102</v>
      </c>
      <c r="E165" s="3">
        <v>1999</v>
      </c>
      <c r="F165" t="s">
        <v>26</v>
      </c>
      <c r="G165" s="8">
        <v>1</v>
      </c>
      <c r="H165" s="9" t="s">
        <v>139</v>
      </c>
      <c r="I165" s="6">
        <v>0</v>
      </c>
      <c r="J165" s="20">
        <f t="shared" si="19"/>
        <v>0</v>
      </c>
      <c r="K165" s="90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2"/>
    </row>
    <row r="166" spans="1:22" x14ac:dyDescent="0.25">
      <c r="A166" s="48">
        <v>164</v>
      </c>
      <c r="B166" s="9">
        <v>8</v>
      </c>
      <c r="C166" s="8" t="s">
        <v>1</v>
      </c>
      <c r="D166" s="9" t="s">
        <v>102</v>
      </c>
      <c r="E166" s="8">
        <v>1999</v>
      </c>
      <c r="F166" s="9" t="s">
        <v>26</v>
      </c>
      <c r="G166" s="8">
        <v>1</v>
      </c>
      <c r="H166" s="9" t="s">
        <v>139</v>
      </c>
      <c r="I166" s="10">
        <v>0</v>
      </c>
      <c r="J166" s="18">
        <f t="shared" si="19"/>
        <v>0</v>
      </c>
      <c r="K166" s="90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2"/>
    </row>
    <row r="167" spans="1:22" x14ac:dyDescent="0.25">
      <c r="A167" s="71">
        <v>165</v>
      </c>
      <c r="B167">
        <v>9</v>
      </c>
      <c r="C167" s="3" t="s">
        <v>1</v>
      </c>
      <c r="D167" t="s">
        <v>106</v>
      </c>
      <c r="E167" s="3">
        <v>2000</v>
      </c>
      <c r="F167" t="s">
        <v>26</v>
      </c>
      <c r="G167" s="8">
        <v>1</v>
      </c>
      <c r="H167" s="9" t="s">
        <v>139</v>
      </c>
      <c r="I167" s="6">
        <v>0</v>
      </c>
      <c r="J167" s="20">
        <f t="shared" si="19"/>
        <v>0</v>
      </c>
      <c r="K167" s="90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2"/>
    </row>
    <row r="168" spans="1:22" x14ac:dyDescent="0.25">
      <c r="A168" s="70">
        <v>166</v>
      </c>
      <c r="B168" s="9">
        <v>10</v>
      </c>
      <c r="C168" s="8" t="s">
        <v>1</v>
      </c>
      <c r="D168" s="2" t="s">
        <v>106</v>
      </c>
      <c r="E168" s="8">
        <v>2000</v>
      </c>
      <c r="F168" s="9" t="s">
        <v>26</v>
      </c>
      <c r="G168" s="8">
        <v>1</v>
      </c>
      <c r="H168" s="9" t="s">
        <v>139</v>
      </c>
      <c r="I168" s="10">
        <v>0</v>
      </c>
      <c r="J168" s="18">
        <f t="shared" si="19"/>
        <v>0</v>
      </c>
      <c r="K168" s="90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2"/>
    </row>
    <row r="169" spans="1:22" x14ac:dyDescent="0.25">
      <c r="A169" s="48">
        <v>167</v>
      </c>
      <c r="B169">
        <v>11</v>
      </c>
      <c r="C169" s="3" t="s">
        <v>1</v>
      </c>
      <c r="D169" s="2" t="s">
        <v>106</v>
      </c>
      <c r="E169" s="3">
        <v>2000</v>
      </c>
      <c r="F169" t="s">
        <v>26</v>
      </c>
      <c r="G169" s="8">
        <v>1</v>
      </c>
      <c r="H169" s="9" t="s">
        <v>139</v>
      </c>
      <c r="I169" s="6">
        <v>0</v>
      </c>
      <c r="J169" s="20">
        <f t="shared" si="19"/>
        <v>0</v>
      </c>
      <c r="K169" s="90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2"/>
    </row>
    <row r="170" spans="1:22" x14ac:dyDescent="0.25">
      <c r="A170" s="70">
        <v>168</v>
      </c>
      <c r="B170" s="9">
        <v>12</v>
      </c>
      <c r="C170" s="8" t="s">
        <v>1</v>
      </c>
      <c r="D170" s="2" t="s">
        <v>106</v>
      </c>
      <c r="E170" s="8">
        <v>2009</v>
      </c>
      <c r="F170" s="9" t="s">
        <v>25</v>
      </c>
      <c r="G170" s="8">
        <v>1</v>
      </c>
      <c r="H170" s="9" t="s">
        <v>139</v>
      </c>
      <c r="I170" s="10">
        <v>0</v>
      </c>
      <c r="J170" s="18">
        <f t="shared" si="19"/>
        <v>0</v>
      </c>
      <c r="K170" s="90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2"/>
    </row>
    <row r="171" spans="1:22" x14ac:dyDescent="0.25">
      <c r="A171" s="48">
        <v>169</v>
      </c>
      <c r="B171">
        <v>13</v>
      </c>
      <c r="C171" s="3" t="s">
        <v>1</v>
      </c>
      <c r="D171" s="8" t="s">
        <v>107</v>
      </c>
      <c r="E171" s="3">
        <v>2007</v>
      </c>
      <c r="F171" t="s">
        <v>27</v>
      </c>
      <c r="G171" s="8">
        <v>1</v>
      </c>
      <c r="H171" s="9" t="s">
        <v>139</v>
      </c>
      <c r="I171" s="6">
        <v>0</v>
      </c>
      <c r="J171" s="20">
        <f t="shared" si="19"/>
        <v>0</v>
      </c>
      <c r="K171" s="90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2"/>
    </row>
    <row r="172" spans="1:22" x14ac:dyDescent="0.25">
      <c r="A172" s="70">
        <v>170</v>
      </c>
      <c r="B172" s="54" t="s">
        <v>15</v>
      </c>
      <c r="C172" s="2" t="s">
        <v>1</v>
      </c>
      <c r="D172" s="11" t="s">
        <v>108</v>
      </c>
      <c r="E172" s="2">
        <v>2022</v>
      </c>
      <c r="F172" s="11" t="s">
        <v>26</v>
      </c>
      <c r="G172" s="8">
        <v>1</v>
      </c>
      <c r="H172" s="9" t="s">
        <v>139</v>
      </c>
      <c r="I172" s="5">
        <v>0</v>
      </c>
      <c r="J172" s="21">
        <f t="shared" si="19"/>
        <v>0</v>
      </c>
      <c r="K172" s="90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2"/>
    </row>
    <row r="173" spans="1:22" x14ac:dyDescent="0.25">
      <c r="A173" s="48">
        <v>171</v>
      </c>
      <c r="B173" s="53" t="s">
        <v>16</v>
      </c>
      <c r="C173" s="8" t="s">
        <v>1</v>
      </c>
      <c r="D173" s="9" t="s">
        <v>108</v>
      </c>
      <c r="E173" s="8">
        <v>2022</v>
      </c>
      <c r="F173" s="9" t="s">
        <v>26</v>
      </c>
      <c r="G173" s="8">
        <v>1</v>
      </c>
      <c r="H173" s="9" t="s">
        <v>139</v>
      </c>
      <c r="I173" s="10">
        <v>0</v>
      </c>
      <c r="J173" s="18">
        <f t="shared" si="19"/>
        <v>0</v>
      </c>
      <c r="K173" s="90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2"/>
    </row>
    <row r="174" spans="1:22" x14ac:dyDescent="0.25">
      <c r="A174" s="70">
        <v>172</v>
      </c>
      <c r="B174" s="55" t="s">
        <v>17</v>
      </c>
      <c r="C174" s="4" t="s">
        <v>1</v>
      </c>
      <c r="D174" s="12" t="s">
        <v>108</v>
      </c>
      <c r="E174" s="4">
        <v>2005</v>
      </c>
      <c r="F174" s="12" t="s">
        <v>26</v>
      </c>
      <c r="G174" s="8">
        <v>1</v>
      </c>
      <c r="H174" s="9" t="s">
        <v>139</v>
      </c>
      <c r="I174" s="7">
        <v>0</v>
      </c>
      <c r="J174" s="22">
        <f t="shared" si="19"/>
        <v>0</v>
      </c>
      <c r="K174" s="90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2"/>
    </row>
    <row r="175" spans="1:22" x14ac:dyDescent="0.25">
      <c r="A175" s="47">
        <v>173</v>
      </c>
      <c r="B175" s="52" t="s">
        <v>18</v>
      </c>
      <c r="C175" s="3" t="s">
        <v>1</v>
      </c>
      <c r="D175" t="s">
        <v>108</v>
      </c>
      <c r="E175" s="3">
        <v>2005</v>
      </c>
      <c r="F175" t="s">
        <v>26</v>
      </c>
      <c r="G175" s="8">
        <v>1</v>
      </c>
      <c r="H175" s="9" t="s">
        <v>139</v>
      </c>
      <c r="I175" s="6">
        <v>0</v>
      </c>
      <c r="J175" s="20">
        <f t="shared" si="19"/>
        <v>0</v>
      </c>
      <c r="K175" s="90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2"/>
    </row>
    <row r="176" spans="1:22" x14ac:dyDescent="0.25">
      <c r="A176" s="48">
        <v>174</v>
      </c>
      <c r="B176" s="53" t="s">
        <v>19</v>
      </c>
      <c r="C176" s="8" t="s">
        <v>1</v>
      </c>
      <c r="D176" s="9" t="s">
        <v>108</v>
      </c>
      <c r="E176" s="8">
        <v>2005</v>
      </c>
      <c r="F176" s="9" t="s">
        <v>26</v>
      </c>
      <c r="G176" s="8">
        <v>1</v>
      </c>
      <c r="H176" s="9" t="s">
        <v>139</v>
      </c>
      <c r="I176" s="10">
        <v>0</v>
      </c>
      <c r="J176" s="18">
        <f t="shared" si="19"/>
        <v>0</v>
      </c>
      <c r="K176" s="90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2"/>
    </row>
    <row r="177" spans="1:22" x14ac:dyDescent="0.25">
      <c r="A177" s="71">
        <v>175</v>
      </c>
      <c r="B177" s="52" t="s">
        <v>20</v>
      </c>
      <c r="C177" s="3" t="s">
        <v>1</v>
      </c>
      <c r="D177" t="s">
        <v>108</v>
      </c>
      <c r="E177" s="3">
        <v>2005</v>
      </c>
      <c r="F177" t="s">
        <v>26</v>
      </c>
      <c r="G177" s="8">
        <v>1</v>
      </c>
      <c r="H177" s="9" t="s">
        <v>139</v>
      </c>
      <c r="I177" s="6">
        <v>0</v>
      </c>
      <c r="J177" s="20">
        <f t="shared" si="19"/>
        <v>0</v>
      </c>
      <c r="K177" s="90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2"/>
    </row>
    <row r="178" spans="1:22" x14ac:dyDescent="0.25">
      <c r="A178" s="70">
        <v>176</v>
      </c>
      <c r="B178" s="53" t="s">
        <v>21</v>
      </c>
      <c r="C178" s="8" t="s">
        <v>1</v>
      </c>
      <c r="D178" s="9" t="s">
        <v>108</v>
      </c>
      <c r="E178" s="8">
        <v>2005</v>
      </c>
      <c r="F178" s="9" t="s">
        <v>26</v>
      </c>
      <c r="G178" s="8">
        <v>1</v>
      </c>
      <c r="H178" s="9" t="s">
        <v>139</v>
      </c>
      <c r="I178" s="10">
        <v>0</v>
      </c>
      <c r="J178" s="18">
        <f t="shared" si="19"/>
        <v>0</v>
      </c>
      <c r="K178" s="90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2"/>
    </row>
    <row r="179" spans="1:22" x14ac:dyDescent="0.25">
      <c r="A179" s="48">
        <v>177</v>
      </c>
      <c r="B179" s="52" t="s">
        <v>22</v>
      </c>
      <c r="C179" s="3" t="s">
        <v>1</v>
      </c>
      <c r="D179" t="s">
        <v>108</v>
      </c>
      <c r="E179" s="3">
        <v>2005</v>
      </c>
      <c r="F179" t="s">
        <v>26</v>
      </c>
      <c r="G179" s="8">
        <v>1</v>
      </c>
      <c r="H179" s="9" t="s">
        <v>139</v>
      </c>
      <c r="I179" s="6">
        <v>0</v>
      </c>
      <c r="J179" s="20">
        <f t="shared" si="19"/>
        <v>0</v>
      </c>
      <c r="K179" s="90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2"/>
    </row>
    <row r="180" spans="1:22" x14ac:dyDescent="0.25">
      <c r="A180" s="70">
        <v>178</v>
      </c>
      <c r="B180" s="9">
        <v>17</v>
      </c>
      <c r="C180" s="8" t="s">
        <v>28</v>
      </c>
      <c r="D180" s="9" t="s">
        <v>102</v>
      </c>
      <c r="E180" s="8">
        <v>1988</v>
      </c>
      <c r="F180" s="9" t="s">
        <v>25</v>
      </c>
      <c r="G180" s="8">
        <v>1</v>
      </c>
      <c r="H180" s="9" t="s">
        <v>139</v>
      </c>
      <c r="I180" s="10">
        <v>0</v>
      </c>
      <c r="J180" s="18">
        <f t="shared" si="19"/>
        <v>0</v>
      </c>
      <c r="K180" s="90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2"/>
    </row>
    <row r="181" spans="1:22" x14ac:dyDescent="0.25">
      <c r="A181" s="47">
        <v>179</v>
      </c>
      <c r="B181">
        <v>18</v>
      </c>
      <c r="C181" s="3" t="s">
        <v>28</v>
      </c>
      <c r="D181" t="s">
        <v>102</v>
      </c>
      <c r="E181" s="3">
        <v>1988</v>
      </c>
      <c r="F181" t="s">
        <v>25</v>
      </c>
      <c r="G181" s="8">
        <v>1</v>
      </c>
      <c r="H181" s="9" t="s">
        <v>139</v>
      </c>
      <c r="I181" s="6">
        <v>0</v>
      </c>
      <c r="J181" s="20">
        <f t="shared" si="19"/>
        <v>0</v>
      </c>
      <c r="K181" s="90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2"/>
    </row>
    <row r="182" spans="1:22" x14ac:dyDescent="0.25">
      <c r="A182" s="48">
        <v>180</v>
      </c>
      <c r="B182" s="9">
        <v>19</v>
      </c>
      <c r="C182" s="8" t="s">
        <v>28</v>
      </c>
      <c r="D182" s="9" t="s">
        <v>102</v>
      </c>
      <c r="E182" s="8">
        <v>1988</v>
      </c>
      <c r="F182" s="9" t="s">
        <v>25</v>
      </c>
      <c r="G182" s="8">
        <v>1</v>
      </c>
      <c r="H182" s="9" t="s">
        <v>139</v>
      </c>
      <c r="I182" s="10">
        <v>0</v>
      </c>
      <c r="J182" s="18">
        <f t="shared" si="19"/>
        <v>0</v>
      </c>
      <c r="K182" s="90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2"/>
    </row>
    <row r="183" spans="1:22" x14ac:dyDescent="0.25">
      <c r="A183" s="71">
        <v>181</v>
      </c>
      <c r="B183">
        <v>20</v>
      </c>
      <c r="C183" s="3" t="s">
        <v>28</v>
      </c>
      <c r="D183" t="s">
        <v>102</v>
      </c>
      <c r="E183" s="3">
        <v>1988</v>
      </c>
      <c r="F183" t="s">
        <v>25</v>
      </c>
      <c r="G183" s="8">
        <v>1</v>
      </c>
      <c r="H183" s="9" t="s">
        <v>139</v>
      </c>
      <c r="I183" s="6">
        <v>0</v>
      </c>
      <c r="J183" s="20">
        <f t="shared" si="19"/>
        <v>0</v>
      </c>
      <c r="K183" s="90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2"/>
    </row>
    <row r="184" spans="1:22" x14ac:dyDescent="0.25">
      <c r="A184" s="70">
        <v>182</v>
      </c>
      <c r="B184" s="9">
        <v>21</v>
      </c>
      <c r="C184" s="8" t="s">
        <v>28</v>
      </c>
      <c r="D184" s="9" t="s">
        <v>102</v>
      </c>
      <c r="E184" s="8">
        <v>1988</v>
      </c>
      <c r="F184" s="9" t="s">
        <v>25</v>
      </c>
      <c r="G184" s="8">
        <v>1</v>
      </c>
      <c r="H184" s="9" t="s">
        <v>139</v>
      </c>
      <c r="I184" s="10">
        <v>0</v>
      </c>
      <c r="J184" s="18">
        <f t="shared" si="19"/>
        <v>0</v>
      </c>
      <c r="K184" s="90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2"/>
    </row>
    <row r="185" spans="1:22" x14ac:dyDescent="0.25">
      <c r="A185" s="47">
        <v>183</v>
      </c>
      <c r="B185">
        <v>22</v>
      </c>
      <c r="C185" s="3" t="s">
        <v>28</v>
      </c>
      <c r="D185" t="s">
        <v>102</v>
      </c>
      <c r="E185" s="3">
        <v>1988</v>
      </c>
      <c r="F185" t="s">
        <v>25</v>
      </c>
      <c r="G185" s="8">
        <v>1</v>
      </c>
      <c r="H185" s="9" t="s">
        <v>139</v>
      </c>
      <c r="I185" s="6">
        <v>0</v>
      </c>
      <c r="J185" s="20">
        <f t="shared" si="19"/>
        <v>0</v>
      </c>
      <c r="K185" s="90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2"/>
    </row>
    <row r="186" spans="1:22" x14ac:dyDescent="0.25">
      <c r="A186" s="48">
        <v>184</v>
      </c>
      <c r="B186" s="9">
        <v>23</v>
      </c>
      <c r="C186" s="8" t="s">
        <v>28</v>
      </c>
      <c r="D186" s="9" t="s">
        <v>102</v>
      </c>
      <c r="E186" s="8">
        <v>1988</v>
      </c>
      <c r="F186" s="9" t="s">
        <v>25</v>
      </c>
      <c r="G186" s="8">
        <v>1</v>
      </c>
      <c r="H186" s="9" t="s">
        <v>139</v>
      </c>
      <c r="I186" s="10">
        <v>0</v>
      </c>
      <c r="J186" s="18">
        <f t="shared" si="19"/>
        <v>0</v>
      </c>
      <c r="K186" s="90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2"/>
    </row>
    <row r="187" spans="1:22" x14ac:dyDescent="0.25">
      <c r="A187" s="71">
        <v>185</v>
      </c>
      <c r="B187">
        <v>24</v>
      </c>
      <c r="C187" s="3" t="s">
        <v>28</v>
      </c>
      <c r="D187" t="s">
        <v>106</v>
      </c>
      <c r="E187" s="3">
        <v>1988</v>
      </c>
      <c r="F187" t="s">
        <v>25</v>
      </c>
      <c r="G187" s="8">
        <v>1</v>
      </c>
      <c r="H187" s="9" t="s">
        <v>139</v>
      </c>
      <c r="I187" s="6">
        <v>0</v>
      </c>
      <c r="J187" s="20">
        <f t="shared" si="19"/>
        <v>0</v>
      </c>
      <c r="K187" s="90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2"/>
    </row>
    <row r="188" spans="1:22" x14ac:dyDescent="0.25">
      <c r="A188" s="70">
        <v>186</v>
      </c>
      <c r="B188" s="9">
        <v>25</v>
      </c>
      <c r="C188" s="8" t="s">
        <v>28</v>
      </c>
      <c r="D188" s="2" t="s">
        <v>106</v>
      </c>
      <c r="E188" s="8">
        <v>1988</v>
      </c>
      <c r="F188" s="9" t="s">
        <v>25</v>
      </c>
      <c r="G188" s="8">
        <v>1</v>
      </c>
      <c r="H188" s="9" t="s">
        <v>139</v>
      </c>
      <c r="I188" s="10">
        <v>0</v>
      </c>
      <c r="J188" s="18">
        <f t="shared" si="19"/>
        <v>0</v>
      </c>
      <c r="K188" s="90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2"/>
    </row>
    <row r="189" spans="1:22" x14ac:dyDescent="0.25">
      <c r="A189" s="48">
        <v>187</v>
      </c>
      <c r="B189">
        <v>26</v>
      </c>
      <c r="C189" s="3" t="s">
        <v>28</v>
      </c>
      <c r="D189" s="8" t="s">
        <v>106</v>
      </c>
      <c r="E189" s="3">
        <v>1988</v>
      </c>
      <c r="F189" t="s">
        <v>25</v>
      </c>
      <c r="G189" s="8">
        <v>1</v>
      </c>
      <c r="H189" s="9" t="s">
        <v>139</v>
      </c>
      <c r="I189" s="6">
        <v>0</v>
      </c>
      <c r="J189" s="20">
        <f t="shared" si="19"/>
        <v>0</v>
      </c>
      <c r="K189" s="90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2"/>
    </row>
    <row r="190" spans="1:22" x14ac:dyDescent="0.25">
      <c r="A190" s="70">
        <v>188</v>
      </c>
      <c r="B190" s="9">
        <v>27</v>
      </c>
      <c r="C190" s="8" t="s">
        <v>28</v>
      </c>
      <c r="D190" s="9" t="s">
        <v>106</v>
      </c>
      <c r="E190" s="8">
        <v>2014</v>
      </c>
      <c r="F190" s="9" t="s">
        <v>25</v>
      </c>
      <c r="G190" s="8">
        <v>1</v>
      </c>
      <c r="H190" s="9" t="s">
        <v>139</v>
      </c>
      <c r="I190" s="10">
        <v>0</v>
      </c>
      <c r="J190" s="18">
        <f t="shared" si="19"/>
        <v>0</v>
      </c>
      <c r="K190" s="90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/>
    </row>
    <row r="191" spans="1:22" x14ac:dyDescent="0.25">
      <c r="A191" s="48">
        <v>189</v>
      </c>
      <c r="B191">
        <v>28</v>
      </c>
      <c r="C191" s="3" t="s">
        <v>28</v>
      </c>
      <c r="D191" t="s">
        <v>106</v>
      </c>
      <c r="E191" s="3">
        <v>2014</v>
      </c>
      <c r="F191" t="s">
        <v>25</v>
      </c>
      <c r="G191" s="8">
        <v>1</v>
      </c>
      <c r="H191" s="9" t="s">
        <v>139</v>
      </c>
      <c r="I191" s="6">
        <v>0</v>
      </c>
      <c r="J191" s="20">
        <f t="shared" si="19"/>
        <v>0</v>
      </c>
      <c r="K191" s="90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/>
    </row>
    <row r="192" spans="1:22" x14ac:dyDescent="0.25">
      <c r="A192" s="70">
        <v>190</v>
      </c>
      <c r="B192" s="9">
        <v>29</v>
      </c>
      <c r="C192" s="8" t="s">
        <v>28</v>
      </c>
      <c r="D192" s="9" t="s">
        <v>106</v>
      </c>
      <c r="E192" s="8">
        <v>2014</v>
      </c>
      <c r="F192" s="9" t="s">
        <v>25</v>
      </c>
      <c r="G192" s="8">
        <v>1</v>
      </c>
      <c r="H192" s="9" t="s">
        <v>139</v>
      </c>
      <c r="I192" s="10">
        <v>0</v>
      </c>
      <c r="J192" s="18">
        <f t="shared" si="19"/>
        <v>0</v>
      </c>
      <c r="K192" s="90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/>
    </row>
    <row r="193" spans="1:22" x14ac:dyDescent="0.25">
      <c r="A193" s="48">
        <v>191</v>
      </c>
      <c r="B193">
        <v>30</v>
      </c>
      <c r="C193" s="3" t="s">
        <v>28</v>
      </c>
      <c r="D193" t="s">
        <v>106</v>
      </c>
      <c r="E193" s="3">
        <v>2014</v>
      </c>
      <c r="F193" t="s">
        <v>25</v>
      </c>
      <c r="G193" s="8">
        <v>1</v>
      </c>
      <c r="H193" s="9" t="s">
        <v>139</v>
      </c>
      <c r="I193" s="6">
        <v>0</v>
      </c>
      <c r="J193" s="20">
        <f t="shared" si="19"/>
        <v>0</v>
      </c>
      <c r="K193" s="90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/>
    </row>
    <row r="194" spans="1:22" x14ac:dyDescent="0.25">
      <c r="A194" s="70">
        <v>192</v>
      </c>
      <c r="B194" s="9">
        <v>31</v>
      </c>
      <c r="C194" s="8" t="s">
        <v>28</v>
      </c>
      <c r="D194" s="9" t="s">
        <v>106</v>
      </c>
      <c r="E194" s="8">
        <v>1988</v>
      </c>
      <c r="F194" s="9" t="s">
        <v>25</v>
      </c>
      <c r="G194" s="8">
        <v>1</v>
      </c>
      <c r="H194" s="9" t="s">
        <v>139</v>
      </c>
      <c r="I194" s="10">
        <v>0</v>
      </c>
      <c r="J194" s="18">
        <f t="shared" si="19"/>
        <v>0</v>
      </c>
      <c r="K194" s="90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/>
    </row>
    <row r="195" spans="1:22" x14ac:dyDescent="0.25">
      <c r="A195" s="48">
        <v>193</v>
      </c>
      <c r="B195">
        <v>32</v>
      </c>
      <c r="C195" s="3" t="s">
        <v>28</v>
      </c>
      <c r="D195" t="s">
        <v>106</v>
      </c>
      <c r="E195" s="3">
        <v>1988</v>
      </c>
      <c r="F195" t="s">
        <v>25</v>
      </c>
      <c r="G195" s="8">
        <v>1</v>
      </c>
      <c r="H195" s="9" t="s">
        <v>139</v>
      </c>
      <c r="I195" s="6">
        <v>0</v>
      </c>
      <c r="J195" s="20">
        <f t="shared" si="19"/>
        <v>0</v>
      </c>
      <c r="K195" s="90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/>
    </row>
    <row r="196" spans="1:22" x14ac:dyDescent="0.25">
      <c r="A196" s="70">
        <v>194</v>
      </c>
      <c r="B196" s="9">
        <v>33</v>
      </c>
      <c r="C196" s="8" t="s">
        <v>28</v>
      </c>
      <c r="D196" s="9" t="s">
        <v>108</v>
      </c>
      <c r="E196" s="8">
        <v>1988</v>
      </c>
      <c r="F196" s="9" t="s">
        <v>26</v>
      </c>
      <c r="G196" s="8">
        <v>1</v>
      </c>
      <c r="H196" s="9" t="s">
        <v>139</v>
      </c>
      <c r="I196" s="10">
        <v>0</v>
      </c>
      <c r="J196" s="18">
        <f t="shared" si="19"/>
        <v>0</v>
      </c>
      <c r="K196" s="90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/>
    </row>
    <row r="197" spans="1:22" x14ac:dyDescent="0.25">
      <c r="A197" s="48">
        <v>195</v>
      </c>
      <c r="B197">
        <v>34</v>
      </c>
      <c r="C197" s="3" t="s">
        <v>28</v>
      </c>
      <c r="D197" s="9" t="s">
        <v>108</v>
      </c>
      <c r="E197" s="3">
        <v>1988</v>
      </c>
      <c r="F197" t="s">
        <v>26</v>
      </c>
      <c r="G197" s="8">
        <v>1</v>
      </c>
      <c r="H197" s="9" t="s">
        <v>139</v>
      </c>
      <c r="I197" s="6">
        <v>0</v>
      </c>
      <c r="J197" s="20">
        <f t="shared" si="19"/>
        <v>0</v>
      </c>
      <c r="K197" s="90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/>
    </row>
    <row r="198" spans="1:22" x14ac:dyDescent="0.25">
      <c r="A198" s="70">
        <v>196</v>
      </c>
      <c r="B198" s="9">
        <v>35</v>
      </c>
      <c r="C198" s="8" t="s">
        <v>28</v>
      </c>
      <c r="D198" s="9" t="s">
        <v>108</v>
      </c>
      <c r="E198" s="8">
        <v>1988</v>
      </c>
      <c r="F198" s="9" t="s">
        <v>26</v>
      </c>
      <c r="G198" s="8">
        <v>1</v>
      </c>
      <c r="H198" s="9" t="s">
        <v>139</v>
      </c>
      <c r="I198" s="10">
        <v>0</v>
      </c>
      <c r="J198" s="18">
        <f t="shared" si="19"/>
        <v>0</v>
      </c>
      <c r="K198" s="90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/>
    </row>
    <row r="199" spans="1:22" x14ac:dyDescent="0.25">
      <c r="A199" s="47">
        <v>197</v>
      </c>
      <c r="B199">
        <v>36</v>
      </c>
      <c r="C199" s="3" t="s">
        <v>28</v>
      </c>
      <c r="D199" s="9" t="s">
        <v>108</v>
      </c>
      <c r="E199" s="3">
        <v>2013</v>
      </c>
      <c r="F199" t="s">
        <v>26</v>
      </c>
      <c r="G199" s="8">
        <v>1</v>
      </c>
      <c r="H199" s="9" t="s">
        <v>139</v>
      </c>
      <c r="I199" s="6">
        <v>0</v>
      </c>
      <c r="J199" s="20">
        <f t="shared" si="19"/>
        <v>0</v>
      </c>
      <c r="K199" s="90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/>
    </row>
    <row r="200" spans="1:22" x14ac:dyDescent="0.25">
      <c r="A200" s="48">
        <v>198</v>
      </c>
      <c r="B200" s="9">
        <v>37</v>
      </c>
      <c r="C200" s="8" t="s">
        <v>28</v>
      </c>
      <c r="D200" s="9" t="s">
        <v>108</v>
      </c>
      <c r="E200" s="8">
        <v>1988</v>
      </c>
      <c r="F200" s="9" t="s">
        <v>26</v>
      </c>
      <c r="G200" s="8">
        <v>1</v>
      </c>
      <c r="H200" s="9" t="s">
        <v>139</v>
      </c>
      <c r="I200" s="10">
        <v>0</v>
      </c>
      <c r="J200" s="18">
        <f t="shared" si="19"/>
        <v>0</v>
      </c>
      <c r="K200" s="90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/>
    </row>
    <row r="201" spans="1:22" x14ac:dyDescent="0.25">
      <c r="A201" s="71">
        <v>199</v>
      </c>
      <c r="B201">
        <v>38</v>
      </c>
      <c r="C201" s="3" t="s">
        <v>28</v>
      </c>
      <c r="D201" s="9" t="s">
        <v>108</v>
      </c>
      <c r="E201" s="3">
        <v>1988</v>
      </c>
      <c r="F201" t="s">
        <v>26</v>
      </c>
      <c r="G201" s="8">
        <v>1</v>
      </c>
      <c r="H201" s="9" t="s">
        <v>139</v>
      </c>
      <c r="I201" s="6">
        <v>0</v>
      </c>
      <c r="J201" s="20">
        <f t="shared" si="19"/>
        <v>0</v>
      </c>
      <c r="K201" s="90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2"/>
    </row>
    <row r="202" spans="1:22" x14ac:dyDescent="0.25">
      <c r="A202" s="70">
        <v>200</v>
      </c>
      <c r="B202" s="9">
        <v>39</v>
      </c>
      <c r="C202" s="8" t="s">
        <v>28</v>
      </c>
      <c r="D202" s="9" t="s">
        <v>108</v>
      </c>
      <c r="E202" s="8">
        <v>1988</v>
      </c>
      <c r="F202" s="9" t="s">
        <v>26</v>
      </c>
      <c r="G202" s="8">
        <v>1</v>
      </c>
      <c r="H202" s="9" t="s">
        <v>139</v>
      </c>
      <c r="I202" s="10">
        <v>0</v>
      </c>
      <c r="J202" s="18">
        <f t="shared" si="19"/>
        <v>0</v>
      </c>
      <c r="K202" s="90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2"/>
    </row>
    <row r="203" spans="1:22" x14ac:dyDescent="0.25">
      <c r="A203" s="48">
        <v>201</v>
      </c>
      <c r="B203">
        <v>40</v>
      </c>
      <c r="C203" s="3" t="s">
        <v>28</v>
      </c>
      <c r="D203" s="9" t="s">
        <v>108</v>
      </c>
      <c r="E203" s="3">
        <v>2013</v>
      </c>
      <c r="F203" t="s">
        <v>26</v>
      </c>
      <c r="G203" s="8">
        <v>1</v>
      </c>
      <c r="H203" s="9" t="s">
        <v>139</v>
      </c>
      <c r="I203" s="6">
        <v>0</v>
      </c>
      <c r="J203" s="20">
        <f t="shared" si="19"/>
        <v>0</v>
      </c>
      <c r="K203" s="90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2"/>
    </row>
    <row r="204" spans="1:22" x14ac:dyDescent="0.25">
      <c r="A204" s="70">
        <v>202</v>
      </c>
      <c r="B204" s="9">
        <v>41</v>
      </c>
      <c r="C204" s="8" t="s">
        <v>29</v>
      </c>
      <c r="D204" s="9" t="s">
        <v>106</v>
      </c>
      <c r="E204" s="8">
        <v>2003</v>
      </c>
      <c r="F204" s="9" t="s">
        <v>30</v>
      </c>
      <c r="G204" s="8">
        <v>1</v>
      </c>
      <c r="H204" s="9" t="s">
        <v>139</v>
      </c>
      <c r="I204" s="10">
        <v>0</v>
      </c>
      <c r="J204" s="18">
        <f t="shared" si="19"/>
        <v>0</v>
      </c>
      <c r="K204" s="90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/>
    </row>
    <row r="205" spans="1:22" x14ac:dyDescent="0.25">
      <c r="A205" s="48">
        <v>203</v>
      </c>
      <c r="B205">
        <v>42</v>
      </c>
      <c r="C205" s="3" t="s">
        <v>29</v>
      </c>
      <c r="D205" t="s">
        <v>106</v>
      </c>
      <c r="E205" s="3">
        <v>2003</v>
      </c>
      <c r="F205" t="s">
        <v>30</v>
      </c>
      <c r="G205" s="8">
        <v>1</v>
      </c>
      <c r="H205" s="9" t="s">
        <v>139</v>
      </c>
      <c r="I205" s="6">
        <v>0</v>
      </c>
      <c r="J205" s="20">
        <f t="shared" si="19"/>
        <v>0</v>
      </c>
      <c r="K205" s="90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/>
    </row>
    <row r="206" spans="1:22" x14ac:dyDescent="0.25">
      <c r="A206" s="70">
        <v>204</v>
      </c>
      <c r="B206" s="9">
        <v>43</v>
      </c>
      <c r="C206" s="8" t="s">
        <v>32</v>
      </c>
      <c r="D206" s="9" t="s">
        <v>106</v>
      </c>
      <c r="E206" s="8">
        <v>2015</v>
      </c>
      <c r="F206" s="9" t="s">
        <v>126</v>
      </c>
      <c r="G206" s="8">
        <v>1</v>
      </c>
      <c r="H206" s="9" t="s">
        <v>139</v>
      </c>
      <c r="I206" s="10">
        <v>0</v>
      </c>
      <c r="J206" s="18">
        <f t="shared" si="19"/>
        <v>0</v>
      </c>
      <c r="K206" s="90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/>
    </row>
    <row r="207" spans="1:22" x14ac:dyDescent="0.25">
      <c r="A207" s="47">
        <v>205</v>
      </c>
      <c r="B207">
        <v>44</v>
      </c>
      <c r="C207" s="3" t="s">
        <v>32</v>
      </c>
      <c r="D207" t="s">
        <v>106</v>
      </c>
      <c r="E207" s="3">
        <v>2015</v>
      </c>
      <c r="F207" t="s">
        <v>126</v>
      </c>
      <c r="G207" s="8">
        <v>1</v>
      </c>
      <c r="H207" s="9" t="s">
        <v>139</v>
      </c>
      <c r="I207" s="6">
        <v>0</v>
      </c>
      <c r="J207" s="20">
        <f t="shared" si="19"/>
        <v>0</v>
      </c>
      <c r="K207" s="90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/>
    </row>
    <row r="208" spans="1:22" x14ac:dyDescent="0.25">
      <c r="A208" s="48">
        <v>206</v>
      </c>
      <c r="B208" s="9">
        <v>45</v>
      </c>
      <c r="C208" s="8" t="s">
        <v>32</v>
      </c>
      <c r="D208" s="9" t="s">
        <v>106</v>
      </c>
      <c r="E208" s="8">
        <v>2015</v>
      </c>
      <c r="F208" s="9" t="s">
        <v>126</v>
      </c>
      <c r="G208" s="8">
        <v>1</v>
      </c>
      <c r="H208" s="9" t="s">
        <v>139</v>
      </c>
      <c r="I208" s="10">
        <v>0</v>
      </c>
      <c r="J208" s="18">
        <f t="shared" si="19"/>
        <v>0</v>
      </c>
      <c r="K208" s="90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/>
    </row>
    <row r="209" spans="1:22" x14ac:dyDescent="0.25">
      <c r="A209" s="71">
        <v>207</v>
      </c>
      <c r="B209">
        <v>46</v>
      </c>
      <c r="C209" s="3" t="s">
        <v>33</v>
      </c>
      <c r="D209" t="s">
        <v>107</v>
      </c>
      <c r="E209" s="3">
        <v>1992</v>
      </c>
      <c r="F209" t="s">
        <v>34</v>
      </c>
      <c r="G209" s="8">
        <v>1</v>
      </c>
      <c r="H209" s="9" t="s">
        <v>139</v>
      </c>
      <c r="I209" s="6">
        <v>0</v>
      </c>
      <c r="J209" s="20">
        <f t="shared" si="19"/>
        <v>0</v>
      </c>
      <c r="K209" s="90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/>
    </row>
    <row r="210" spans="1:22" x14ac:dyDescent="0.25">
      <c r="A210" s="70">
        <v>208</v>
      </c>
      <c r="B210" s="9">
        <v>47</v>
      </c>
      <c r="C210" s="8" t="s">
        <v>33</v>
      </c>
      <c r="D210" s="9" t="s">
        <v>107</v>
      </c>
      <c r="E210" s="8">
        <v>1992</v>
      </c>
      <c r="F210" s="9" t="s">
        <v>34</v>
      </c>
      <c r="G210" s="8">
        <v>1</v>
      </c>
      <c r="H210" s="9" t="s">
        <v>139</v>
      </c>
      <c r="I210" s="10">
        <v>0</v>
      </c>
      <c r="J210" s="18">
        <f t="shared" si="19"/>
        <v>0</v>
      </c>
      <c r="K210" s="90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2"/>
    </row>
    <row r="211" spans="1:22" x14ac:dyDescent="0.25">
      <c r="A211" s="48">
        <v>209</v>
      </c>
      <c r="B211">
        <v>48</v>
      </c>
      <c r="C211" s="3" t="s">
        <v>33</v>
      </c>
      <c r="D211" t="s">
        <v>107</v>
      </c>
      <c r="E211" s="3">
        <v>1992</v>
      </c>
      <c r="F211" t="s">
        <v>34</v>
      </c>
      <c r="G211" s="8">
        <v>1</v>
      </c>
      <c r="H211" s="9" t="s">
        <v>139</v>
      </c>
      <c r="I211" s="6">
        <v>0</v>
      </c>
      <c r="J211" s="20">
        <f t="shared" si="19"/>
        <v>0</v>
      </c>
      <c r="K211" s="90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2"/>
    </row>
    <row r="212" spans="1:22" x14ac:dyDescent="0.25">
      <c r="A212" s="70">
        <v>210</v>
      </c>
      <c r="B212" s="11">
        <v>49</v>
      </c>
      <c r="C212" s="2" t="s">
        <v>33</v>
      </c>
      <c r="D212" s="11" t="s">
        <v>107</v>
      </c>
      <c r="E212" s="2">
        <v>1992</v>
      </c>
      <c r="F212" s="11" t="s">
        <v>34</v>
      </c>
      <c r="G212" s="8">
        <v>1</v>
      </c>
      <c r="H212" s="9" t="s">
        <v>139</v>
      </c>
      <c r="I212" s="5">
        <v>0</v>
      </c>
      <c r="J212" s="21">
        <f t="shared" si="19"/>
        <v>0</v>
      </c>
      <c r="K212" s="90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2"/>
    </row>
    <row r="213" spans="1:22" x14ac:dyDescent="0.25">
      <c r="A213" s="48">
        <v>211</v>
      </c>
      <c r="B213" s="9">
        <v>50</v>
      </c>
      <c r="C213" s="8" t="s">
        <v>33</v>
      </c>
      <c r="D213" s="9" t="s">
        <v>107</v>
      </c>
      <c r="E213" s="8">
        <v>1992</v>
      </c>
      <c r="F213" s="9" t="s">
        <v>34</v>
      </c>
      <c r="G213" s="8">
        <v>1</v>
      </c>
      <c r="H213" s="9" t="s">
        <v>139</v>
      </c>
      <c r="I213" s="10">
        <v>0</v>
      </c>
      <c r="J213" s="18">
        <f t="shared" si="19"/>
        <v>0</v>
      </c>
      <c r="K213" s="90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/>
    </row>
    <row r="214" spans="1:22" x14ac:dyDescent="0.25">
      <c r="A214" s="70">
        <v>212</v>
      </c>
      <c r="B214" s="12">
        <v>51</v>
      </c>
      <c r="C214" s="4" t="s">
        <v>33</v>
      </c>
      <c r="D214" s="12" t="s">
        <v>107</v>
      </c>
      <c r="E214" s="4">
        <v>1992</v>
      </c>
      <c r="F214" s="12" t="s">
        <v>34</v>
      </c>
      <c r="G214" s="8">
        <v>1</v>
      </c>
      <c r="H214" s="9" t="s">
        <v>139</v>
      </c>
      <c r="I214" s="7">
        <v>0</v>
      </c>
      <c r="J214" s="22">
        <f t="shared" si="19"/>
        <v>0</v>
      </c>
      <c r="K214" s="90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/>
    </row>
    <row r="215" spans="1:22" x14ac:dyDescent="0.25">
      <c r="A215" s="47">
        <v>213</v>
      </c>
      <c r="B215" s="52" t="s">
        <v>31</v>
      </c>
      <c r="C215" s="3" t="s">
        <v>33</v>
      </c>
      <c r="D215" t="s">
        <v>107</v>
      </c>
      <c r="E215" s="3">
        <v>2004</v>
      </c>
      <c r="F215" t="s">
        <v>34</v>
      </c>
      <c r="G215" s="8">
        <v>1</v>
      </c>
      <c r="H215" s="9" t="s">
        <v>139</v>
      </c>
      <c r="I215" s="6">
        <v>0</v>
      </c>
      <c r="J215" s="20">
        <f t="shared" si="19"/>
        <v>0</v>
      </c>
      <c r="K215" s="90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2"/>
    </row>
    <row r="216" spans="1:22" x14ac:dyDescent="0.25">
      <c r="A216" s="48">
        <v>214</v>
      </c>
      <c r="B216" s="9">
        <v>61</v>
      </c>
      <c r="C216" s="8" t="s">
        <v>35</v>
      </c>
      <c r="D216" s="9" t="s">
        <v>109</v>
      </c>
      <c r="E216" s="8">
        <v>2015</v>
      </c>
      <c r="F216" s="9" t="s">
        <v>25</v>
      </c>
      <c r="G216" s="8">
        <v>1</v>
      </c>
      <c r="H216" s="9" t="s">
        <v>139</v>
      </c>
      <c r="I216" s="10">
        <v>0</v>
      </c>
      <c r="J216" s="18">
        <f t="shared" si="19"/>
        <v>0</v>
      </c>
      <c r="K216" s="90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2"/>
    </row>
    <row r="217" spans="1:22" x14ac:dyDescent="0.25">
      <c r="A217" s="71">
        <v>215</v>
      </c>
      <c r="B217">
        <v>62</v>
      </c>
      <c r="C217" s="3" t="s">
        <v>35</v>
      </c>
      <c r="D217" t="s">
        <v>109</v>
      </c>
      <c r="E217" s="3">
        <v>2015</v>
      </c>
      <c r="F217" t="s">
        <v>25</v>
      </c>
      <c r="G217" s="8">
        <v>1</v>
      </c>
      <c r="H217" s="9" t="s">
        <v>139</v>
      </c>
      <c r="I217" s="6">
        <v>0</v>
      </c>
      <c r="J217" s="20">
        <f t="shared" si="19"/>
        <v>0</v>
      </c>
      <c r="K217" s="90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2"/>
    </row>
    <row r="218" spans="1:22" x14ac:dyDescent="0.25">
      <c r="A218" s="70">
        <v>216</v>
      </c>
      <c r="B218" s="9">
        <v>63</v>
      </c>
      <c r="C218" s="8" t="s">
        <v>35</v>
      </c>
      <c r="D218" s="9" t="s">
        <v>109</v>
      </c>
      <c r="E218" s="8">
        <v>2015</v>
      </c>
      <c r="F218" s="9" t="s">
        <v>25</v>
      </c>
      <c r="G218" s="8">
        <v>1</v>
      </c>
      <c r="H218" s="9" t="s">
        <v>139</v>
      </c>
      <c r="I218" s="10">
        <v>0</v>
      </c>
      <c r="J218" s="18">
        <f t="shared" si="19"/>
        <v>0</v>
      </c>
      <c r="K218" s="90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2"/>
    </row>
    <row r="219" spans="1:22" x14ac:dyDescent="0.25">
      <c r="A219" s="47">
        <v>217</v>
      </c>
      <c r="B219">
        <v>64</v>
      </c>
      <c r="C219" s="3" t="s">
        <v>35</v>
      </c>
      <c r="D219" t="s">
        <v>109</v>
      </c>
      <c r="E219" s="3">
        <v>2015</v>
      </c>
      <c r="F219" t="s">
        <v>25</v>
      </c>
      <c r="G219" s="8">
        <v>1</v>
      </c>
      <c r="H219" s="9" t="s">
        <v>139</v>
      </c>
      <c r="I219" s="6">
        <v>0</v>
      </c>
      <c r="J219" s="20">
        <f t="shared" ref="J219:J280" si="20">G219*I219</f>
        <v>0</v>
      </c>
      <c r="K219" s="90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/>
    </row>
    <row r="220" spans="1:22" x14ac:dyDescent="0.25">
      <c r="A220" s="48">
        <v>218</v>
      </c>
      <c r="B220" s="9">
        <v>65</v>
      </c>
      <c r="C220" s="8" t="s">
        <v>35</v>
      </c>
      <c r="D220" s="9" t="s">
        <v>109</v>
      </c>
      <c r="E220" s="8">
        <v>2015</v>
      </c>
      <c r="F220" s="9" t="s">
        <v>25</v>
      </c>
      <c r="G220" s="8">
        <v>1</v>
      </c>
      <c r="H220" s="9" t="s">
        <v>139</v>
      </c>
      <c r="I220" s="10">
        <v>0</v>
      </c>
      <c r="J220" s="18">
        <f t="shared" si="20"/>
        <v>0</v>
      </c>
      <c r="K220" s="90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/>
    </row>
    <row r="221" spans="1:22" x14ac:dyDescent="0.25">
      <c r="A221" s="71">
        <v>219</v>
      </c>
      <c r="B221">
        <v>66</v>
      </c>
      <c r="C221" s="3" t="s">
        <v>35</v>
      </c>
      <c r="D221" t="s">
        <v>109</v>
      </c>
      <c r="E221" s="3">
        <v>2015</v>
      </c>
      <c r="F221" t="s">
        <v>25</v>
      </c>
      <c r="G221" s="8">
        <v>1</v>
      </c>
      <c r="H221" s="9" t="s">
        <v>139</v>
      </c>
      <c r="I221" s="6">
        <v>0</v>
      </c>
      <c r="J221" s="20">
        <f t="shared" si="20"/>
        <v>0</v>
      </c>
      <c r="K221" s="90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/>
    </row>
    <row r="222" spans="1:22" x14ac:dyDescent="0.25">
      <c r="A222" s="47">
        <v>220</v>
      </c>
      <c r="B222" s="9">
        <v>67</v>
      </c>
      <c r="C222" s="8" t="s">
        <v>35</v>
      </c>
      <c r="D222" s="9" t="s">
        <v>107</v>
      </c>
      <c r="E222" s="8">
        <v>2015</v>
      </c>
      <c r="F222" s="9" t="s">
        <v>25</v>
      </c>
      <c r="G222" s="8">
        <v>1</v>
      </c>
      <c r="H222" s="9" t="s">
        <v>139</v>
      </c>
      <c r="I222" s="10">
        <v>0</v>
      </c>
      <c r="J222" s="18">
        <f t="shared" si="20"/>
        <v>0</v>
      </c>
      <c r="K222" s="90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/>
    </row>
    <row r="223" spans="1:22" x14ac:dyDescent="0.25">
      <c r="A223" s="48">
        <v>221</v>
      </c>
      <c r="B223">
        <v>68</v>
      </c>
      <c r="C223" s="3" t="s">
        <v>35</v>
      </c>
      <c r="D223" t="s">
        <v>107</v>
      </c>
      <c r="E223" s="3">
        <v>2015</v>
      </c>
      <c r="F223" t="s">
        <v>25</v>
      </c>
      <c r="G223" s="8">
        <v>1</v>
      </c>
      <c r="H223" s="9" t="s">
        <v>139</v>
      </c>
      <c r="I223" s="6">
        <v>0</v>
      </c>
      <c r="J223" s="20">
        <f t="shared" si="20"/>
        <v>0</v>
      </c>
      <c r="K223" s="90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/>
    </row>
    <row r="224" spans="1:22" x14ac:dyDescent="0.25">
      <c r="A224" s="71">
        <v>222</v>
      </c>
      <c r="B224" s="9">
        <v>69</v>
      </c>
      <c r="C224" s="8" t="s">
        <v>35</v>
      </c>
      <c r="D224" s="9" t="s">
        <v>107</v>
      </c>
      <c r="E224" s="8">
        <v>2015</v>
      </c>
      <c r="F224" s="9" t="s">
        <v>25</v>
      </c>
      <c r="G224" s="8">
        <v>1</v>
      </c>
      <c r="H224" s="9" t="s">
        <v>139</v>
      </c>
      <c r="I224" s="10">
        <v>0</v>
      </c>
      <c r="J224" s="18">
        <f t="shared" si="20"/>
        <v>0</v>
      </c>
      <c r="K224" s="90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/>
    </row>
    <row r="225" spans="1:22" x14ac:dyDescent="0.25">
      <c r="A225" s="70">
        <v>223</v>
      </c>
      <c r="B225">
        <v>70</v>
      </c>
      <c r="C225" s="3" t="s">
        <v>35</v>
      </c>
      <c r="D225" t="s">
        <v>107</v>
      </c>
      <c r="E225" s="3">
        <v>2015</v>
      </c>
      <c r="F225" t="s">
        <v>25</v>
      </c>
      <c r="G225" s="8">
        <v>1</v>
      </c>
      <c r="H225" s="9" t="s">
        <v>139</v>
      </c>
      <c r="I225" s="6">
        <v>0</v>
      </c>
      <c r="J225" s="20">
        <f t="shared" si="20"/>
        <v>0</v>
      </c>
      <c r="K225" s="90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/>
    </row>
    <row r="226" spans="1:22" x14ac:dyDescent="0.25">
      <c r="A226" s="48">
        <v>224</v>
      </c>
      <c r="B226" s="9">
        <v>71</v>
      </c>
      <c r="C226" s="8" t="s">
        <v>37</v>
      </c>
      <c r="D226" s="9" t="s">
        <v>106</v>
      </c>
      <c r="E226" s="8">
        <v>2021</v>
      </c>
      <c r="F226" s="9" t="s">
        <v>25</v>
      </c>
      <c r="G226" s="8">
        <v>1</v>
      </c>
      <c r="H226" s="9" t="s">
        <v>139</v>
      </c>
      <c r="I226" s="10">
        <v>0</v>
      </c>
      <c r="J226" s="18">
        <f t="shared" si="20"/>
        <v>0</v>
      </c>
      <c r="K226" s="90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/>
    </row>
    <row r="227" spans="1:22" x14ac:dyDescent="0.25">
      <c r="A227" s="70">
        <v>225</v>
      </c>
      <c r="B227">
        <v>72</v>
      </c>
      <c r="C227" s="3" t="s">
        <v>37</v>
      </c>
      <c r="D227" t="s">
        <v>106</v>
      </c>
      <c r="E227" s="3">
        <v>2021</v>
      </c>
      <c r="F227" t="s">
        <v>25</v>
      </c>
      <c r="G227" s="8">
        <v>1</v>
      </c>
      <c r="H227" s="9" t="s">
        <v>139</v>
      </c>
      <c r="I227" s="6">
        <v>0</v>
      </c>
      <c r="J227" s="20">
        <f t="shared" si="20"/>
        <v>0</v>
      </c>
      <c r="K227" s="90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/>
    </row>
    <row r="228" spans="1:22" x14ac:dyDescent="0.25">
      <c r="A228" s="48">
        <v>226</v>
      </c>
      <c r="B228" s="9">
        <v>73</v>
      </c>
      <c r="C228" s="8" t="s">
        <v>37</v>
      </c>
      <c r="D228" s="9" t="s">
        <v>106</v>
      </c>
      <c r="E228" s="8">
        <v>2021</v>
      </c>
      <c r="F228" s="9" t="s">
        <v>25</v>
      </c>
      <c r="G228" s="8">
        <v>1</v>
      </c>
      <c r="H228" s="9" t="s">
        <v>139</v>
      </c>
      <c r="I228" s="10">
        <v>0</v>
      </c>
      <c r="J228" s="18">
        <f t="shared" si="20"/>
        <v>0</v>
      </c>
      <c r="K228" s="90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/>
    </row>
    <row r="229" spans="1:22" x14ac:dyDescent="0.25">
      <c r="A229" s="70">
        <v>227</v>
      </c>
      <c r="B229">
        <v>74</v>
      </c>
      <c r="C229" s="3" t="s">
        <v>37</v>
      </c>
      <c r="D229" t="s">
        <v>106</v>
      </c>
      <c r="E229" s="3">
        <v>2021</v>
      </c>
      <c r="F229" t="s">
        <v>25</v>
      </c>
      <c r="G229" s="8">
        <v>1</v>
      </c>
      <c r="H229" s="9" t="s">
        <v>139</v>
      </c>
      <c r="I229" s="6">
        <v>0</v>
      </c>
      <c r="J229" s="20">
        <f t="shared" si="20"/>
        <v>0</v>
      </c>
      <c r="K229" s="90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2"/>
    </row>
    <row r="230" spans="1:22" x14ac:dyDescent="0.25">
      <c r="A230" s="47">
        <v>228</v>
      </c>
      <c r="B230" s="9">
        <v>75</v>
      </c>
      <c r="C230" s="8" t="s">
        <v>38</v>
      </c>
      <c r="D230" s="9" t="s">
        <v>106</v>
      </c>
      <c r="E230" s="8">
        <v>2021</v>
      </c>
      <c r="F230" s="9" t="s">
        <v>25</v>
      </c>
      <c r="G230" s="8">
        <v>1</v>
      </c>
      <c r="H230" s="9" t="s">
        <v>139</v>
      </c>
      <c r="I230" s="10">
        <v>0</v>
      </c>
      <c r="J230" s="18">
        <f t="shared" si="20"/>
        <v>0</v>
      </c>
      <c r="K230" s="90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/>
    </row>
    <row r="231" spans="1:22" x14ac:dyDescent="0.25">
      <c r="A231" s="48">
        <v>229</v>
      </c>
      <c r="B231">
        <v>76</v>
      </c>
      <c r="C231" s="3" t="s">
        <v>38</v>
      </c>
      <c r="D231" t="s">
        <v>106</v>
      </c>
      <c r="E231" s="3">
        <v>2021</v>
      </c>
      <c r="F231" t="s">
        <v>25</v>
      </c>
      <c r="G231" s="8">
        <v>1</v>
      </c>
      <c r="H231" s="9" t="s">
        <v>139</v>
      </c>
      <c r="I231" s="6">
        <v>0</v>
      </c>
      <c r="J231" s="20">
        <f t="shared" si="20"/>
        <v>0</v>
      </c>
      <c r="K231" s="90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/>
    </row>
    <row r="232" spans="1:22" x14ac:dyDescent="0.25">
      <c r="A232" s="71">
        <v>230</v>
      </c>
      <c r="B232" s="9">
        <v>77</v>
      </c>
      <c r="C232" s="8" t="s">
        <v>38</v>
      </c>
      <c r="D232" s="9" t="s">
        <v>106</v>
      </c>
      <c r="E232" s="8">
        <v>2021</v>
      </c>
      <c r="F232" s="9" t="s">
        <v>25</v>
      </c>
      <c r="G232" s="8">
        <v>1</v>
      </c>
      <c r="H232" s="9" t="s">
        <v>139</v>
      </c>
      <c r="I232" s="10">
        <v>0</v>
      </c>
      <c r="J232" s="18">
        <f t="shared" si="20"/>
        <v>0</v>
      </c>
      <c r="K232" s="90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/>
    </row>
    <row r="233" spans="1:22" x14ac:dyDescent="0.25">
      <c r="A233" s="70">
        <v>231</v>
      </c>
      <c r="B233">
        <v>78</v>
      </c>
      <c r="C233" s="3" t="s">
        <v>38</v>
      </c>
      <c r="D233" t="s">
        <v>106</v>
      </c>
      <c r="E233" s="3">
        <v>2021</v>
      </c>
      <c r="F233" t="s">
        <v>25</v>
      </c>
      <c r="G233" s="8">
        <v>1</v>
      </c>
      <c r="H233" s="9" t="s">
        <v>139</v>
      </c>
      <c r="I233" s="6">
        <v>0</v>
      </c>
      <c r="J233" s="20">
        <f t="shared" si="20"/>
        <v>0</v>
      </c>
      <c r="K233" s="90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/>
    </row>
    <row r="234" spans="1:22" x14ac:dyDescent="0.25">
      <c r="A234" s="47">
        <v>232</v>
      </c>
      <c r="B234" s="9">
        <v>79</v>
      </c>
      <c r="C234" s="8" t="s">
        <v>38</v>
      </c>
      <c r="D234" s="9" t="s">
        <v>106</v>
      </c>
      <c r="E234" s="8">
        <v>2021</v>
      </c>
      <c r="F234" s="9" t="s">
        <v>25</v>
      </c>
      <c r="G234" s="8">
        <v>1</v>
      </c>
      <c r="H234" s="9" t="s">
        <v>139</v>
      </c>
      <c r="I234" s="10">
        <v>0</v>
      </c>
      <c r="J234" s="18">
        <f t="shared" si="20"/>
        <v>0</v>
      </c>
      <c r="K234" s="90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/>
    </row>
    <row r="235" spans="1:22" x14ac:dyDescent="0.25">
      <c r="A235" s="48">
        <v>233</v>
      </c>
      <c r="B235">
        <v>80</v>
      </c>
      <c r="C235" s="3" t="s">
        <v>38</v>
      </c>
      <c r="D235" t="s">
        <v>107</v>
      </c>
      <c r="E235" s="3">
        <v>2002</v>
      </c>
      <c r="F235" t="s">
        <v>39</v>
      </c>
      <c r="G235" s="8">
        <v>1</v>
      </c>
      <c r="H235" s="9" t="s">
        <v>139</v>
      </c>
      <c r="I235" s="6">
        <v>0</v>
      </c>
      <c r="J235" s="20">
        <f t="shared" si="20"/>
        <v>0</v>
      </c>
      <c r="K235" s="90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/>
    </row>
    <row r="236" spans="1:22" x14ac:dyDescent="0.25">
      <c r="A236" s="71">
        <v>234</v>
      </c>
      <c r="B236" s="53" t="s">
        <v>40</v>
      </c>
      <c r="C236" s="8" t="s">
        <v>47</v>
      </c>
      <c r="D236" s="9" t="s">
        <v>110</v>
      </c>
      <c r="E236" s="8">
        <v>2009</v>
      </c>
      <c r="F236" s="9" t="s">
        <v>25</v>
      </c>
      <c r="G236" s="8">
        <v>1</v>
      </c>
      <c r="H236" s="9" t="s">
        <v>139</v>
      </c>
      <c r="I236" s="10">
        <v>0</v>
      </c>
      <c r="J236" s="18">
        <f t="shared" si="20"/>
        <v>0</v>
      </c>
      <c r="K236" s="90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/>
    </row>
    <row r="237" spans="1:22" x14ac:dyDescent="0.25">
      <c r="A237" s="70">
        <v>235</v>
      </c>
      <c r="B237" s="52" t="s">
        <v>41</v>
      </c>
      <c r="C237" s="3" t="s">
        <v>47</v>
      </c>
      <c r="D237" t="s">
        <v>110</v>
      </c>
      <c r="E237" s="3">
        <v>2009</v>
      </c>
      <c r="F237" t="s">
        <v>25</v>
      </c>
      <c r="G237" s="8">
        <v>1</v>
      </c>
      <c r="H237" s="9" t="s">
        <v>139</v>
      </c>
      <c r="I237" s="6">
        <v>0</v>
      </c>
      <c r="J237" s="20">
        <f t="shared" si="20"/>
        <v>0</v>
      </c>
      <c r="K237" s="90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/>
    </row>
    <row r="238" spans="1:22" x14ac:dyDescent="0.25">
      <c r="A238" s="48">
        <v>236</v>
      </c>
      <c r="B238" s="53" t="s">
        <v>42</v>
      </c>
      <c r="C238" s="8" t="s">
        <v>47</v>
      </c>
      <c r="D238" s="9" t="s">
        <v>110</v>
      </c>
      <c r="E238" s="8">
        <v>2009</v>
      </c>
      <c r="F238" s="9" t="s">
        <v>25</v>
      </c>
      <c r="G238" s="8">
        <v>1</v>
      </c>
      <c r="H238" s="9" t="s">
        <v>139</v>
      </c>
      <c r="I238" s="10">
        <v>0</v>
      </c>
      <c r="J238" s="18">
        <f t="shared" si="20"/>
        <v>0</v>
      </c>
      <c r="K238" s="90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/>
    </row>
    <row r="239" spans="1:22" x14ac:dyDescent="0.25">
      <c r="A239" s="70">
        <v>237</v>
      </c>
      <c r="B239" s="52" t="s">
        <v>43</v>
      </c>
      <c r="C239" s="3" t="s">
        <v>47</v>
      </c>
      <c r="D239" t="s">
        <v>110</v>
      </c>
      <c r="E239" s="3">
        <v>2009</v>
      </c>
      <c r="F239" t="s">
        <v>25</v>
      </c>
      <c r="G239" s="8">
        <v>1</v>
      </c>
      <c r="H239" s="9" t="s">
        <v>139</v>
      </c>
      <c r="I239" s="6">
        <v>0</v>
      </c>
      <c r="J239" s="20">
        <f t="shared" si="20"/>
        <v>0</v>
      </c>
      <c r="K239" s="90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/>
    </row>
    <row r="240" spans="1:22" x14ac:dyDescent="0.25">
      <c r="A240" s="48">
        <v>238</v>
      </c>
      <c r="B240" s="53" t="s">
        <v>44</v>
      </c>
      <c r="C240" s="8" t="s">
        <v>47</v>
      </c>
      <c r="D240" s="9" t="s">
        <v>110</v>
      </c>
      <c r="E240" s="8">
        <v>2009</v>
      </c>
      <c r="F240" s="9" t="s">
        <v>25</v>
      </c>
      <c r="G240" s="8">
        <v>1</v>
      </c>
      <c r="H240" s="9" t="s">
        <v>139</v>
      </c>
      <c r="I240" s="10">
        <v>0</v>
      </c>
      <c r="J240" s="18">
        <f t="shared" si="20"/>
        <v>0</v>
      </c>
      <c r="K240" s="90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2"/>
    </row>
    <row r="241" spans="1:22" x14ac:dyDescent="0.25">
      <c r="A241" s="70">
        <v>239</v>
      </c>
      <c r="B241" s="52" t="s">
        <v>45</v>
      </c>
      <c r="C241" s="3" t="s">
        <v>47</v>
      </c>
      <c r="D241" t="s">
        <v>110</v>
      </c>
      <c r="E241" s="3">
        <v>2009</v>
      </c>
      <c r="F241" t="s">
        <v>25</v>
      </c>
      <c r="G241" s="8">
        <v>1</v>
      </c>
      <c r="H241" s="9" t="s">
        <v>139</v>
      </c>
      <c r="I241" s="6">
        <v>0</v>
      </c>
      <c r="J241" s="20">
        <f t="shared" si="20"/>
        <v>0</v>
      </c>
      <c r="K241" s="90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/>
    </row>
    <row r="242" spans="1:22" x14ac:dyDescent="0.25">
      <c r="A242" s="48">
        <v>240</v>
      </c>
      <c r="B242" s="53" t="s">
        <v>46</v>
      </c>
      <c r="C242" s="8" t="s">
        <v>47</v>
      </c>
      <c r="D242" s="9" t="s">
        <v>107</v>
      </c>
      <c r="E242" s="8">
        <v>2009</v>
      </c>
      <c r="F242" s="9" t="s">
        <v>25</v>
      </c>
      <c r="G242" s="8">
        <v>1</v>
      </c>
      <c r="H242" s="9" t="s">
        <v>139</v>
      </c>
      <c r="I242" s="10">
        <v>0</v>
      </c>
      <c r="J242" s="18">
        <f t="shared" si="20"/>
        <v>0</v>
      </c>
      <c r="K242" s="90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/>
    </row>
    <row r="243" spans="1:22" x14ac:dyDescent="0.25">
      <c r="A243" s="70">
        <v>241</v>
      </c>
      <c r="B243" s="56">
        <v>90</v>
      </c>
      <c r="C243" s="3" t="s">
        <v>48</v>
      </c>
      <c r="D243" t="s">
        <v>107</v>
      </c>
      <c r="E243" s="3" t="s">
        <v>126</v>
      </c>
      <c r="F243" s="51" t="s">
        <v>126</v>
      </c>
      <c r="G243" s="8">
        <v>1</v>
      </c>
      <c r="H243" s="9" t="s">
        <v>139</v>
      </c>
      <c r="I243" s="6">
        <v>0</v>
      </c>
      <c r="J243" s="20">
        <f t="shared" si="20"/>
        <v>0</v>
      </c>
      <c r="K243" s="90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/>
    </row>
    <row r="244" spans="1:22" x14ac:dyDescent="0.25">
      <c r="A244" s="48">
        <v>242</v>
      </c>
      <c r="B244" s="57">
        <v>91</v>
      </c>
      <c r="C244" s="8" t="s">
        <v>48</v>
      </c>
      <c r="D244" s="9" t="s">
        <v>106</v>
      </c>
      <c r="E244" s="8" t="s">
        <v>126</v>
      </c>
      <c r="F244" s="9" t="s">
        <v>126</v>
      </c>
      <c r="G244" s="8">
        <v>1</v>
      </c>
      <c r="H244" s="9" t="s">
        <v>139</v>
      </c>
      <c r="I244" s="10">
        <v>0</v>
      </c>
      <c r="J244" s="18">
        <f t="shared" si="20"/>
        <v>0</v>
      </c>
      <c r="K244" s="90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/>
    </row>
    <row r="245" spans="1:22" x14ac:dyDescent="0.25">
      <c r="A245" s="70">
        <v>243</v>
      </c>
      <c r="B245" s="56">
        <v>92</v>
      </c>
      <c r="C245" s="3" t="s">
        <v>49</v>
      </c>
      <c r="D245" t="s">
        <v>106</v>
      </c>
      <c r="E245" s="3" t="s">
        <v>126</v>
      </c>
      <c r="F245" s="51" t="s">
        <v>126</v>
      </c>
      <c r="G245" s="8">
        <v>1</v>
      </c>
      <c r="H245" s="9" t="s">
        <v>139</v>
      </c>
      <c r="I245" s="6">
        <v>0</v>
      </c>
      <c r="J245" s="20">
        <f t="shared" si="20"/>
        <v>0</v>
      </c>
      <c r="K245" s="90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/>
    </row>
    <row r="246" spans="1:22" x14ac:dyDescent="0.25">
      <c r="A246" s="48">
        <v>244</v>
      </c>
      <c r="B246" s="57">
        <v>93</v>
      </c>
      <c r="C246" s="8" t="s">
        <v>49</v>
      </c>
      <c r="D246" s="9" t="s">
        <v>106</v>
      </c>
      <c r="E246" s="8" t="s">
        <v>126</v>
      </c>
      <c r="F246" s="9" t="s">
        <v>126</v>
      </c>
      <c r="G246" s="8">
        <v>1</v>
      </c>
      <c r="H246" s="9" t="s">
        <v>139</v>
      </c>
      <c r="I246" s="10">
        <v>0</v>
      </c>
      <c r="J246" s="18">
        <f t="shared" si="20"/>
        <v>0</v>
      </c>
      <c r="K246" s="90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/>
    </row>
    <row r="247" spans="1:22" x14ac:dyDescent="0.25">
      <c r="A247" s="70">
        <v>245</v>
      </c>
      <c r="B247" s="56">
        <v>94</v>
      </c>
      <c r="C247" s="3" t="s">
        <v>49</v>
      </c>
      <c r="D247" t="s">
        <v>107</v>
      </c>
      <c r="E247" s="3" t="s">
        <v>126</v>
      </c>
      <c r="F247" s="51" t="s">
        <v>126</v>
      </c>
      <c r="G247" s="8">
        <v>1</v>
      </c>
      <c r="H247" s="9" t="s">
        <v>139</v>
      </c>
      <c r="I247" s="6">
        <v>0</v>
      </c>
      <c r="J247" s="20">
        <f t="shared" si="20"/>
        <v>0</v>
      </c>
      <c r="K247" s="90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/>
    </row>
    <row r="248" spans="1:22" x14ac:dyDescent="0.25">
      <c r="A248" s="48">
        <v>246</v>
      </c>
      <c r="B248" s="58">
        <v>95</v>
      </c>
      <c r="C248" s="8" t="s">
        <v>50</v>
      </c>
      <c r="D248" s="8" t="s">
        <v>107</v>
      </c>
      <c r="E248" s="8">
        <v>2007</v>
      </c>
      <c r="F248" s="9" t="s">
        <v>84</v>
      </c>
      <c r="G248" s="8">
        <v>1</v>
      </c>
      <c r="H248" s="9" t="s">
        <v>139</v>
      </c>
      <c r="I248" s="10">
        <v>0</v>
      </c>
      <c r="J248" s="18">
        <f t="shared" si="20"/>
        <v>0</v>
      </c>
      <c r="K248" s="90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/>
    </row>
    <row r="249" spans="1:22" x14ac:dyDescent="0.25">
      <c r="A249" s="70">
        <v>247</v>
      </c>
      <c r="B249" s="58">
        <v>96</v>
      </c>
      <c r="C249" s="3" t="s">
        <v>50</v>
      </c>
      <c r="D249" t="s">
        <v>107</v>
      </c>
      <c r="E249" s="3">
        <v>2007</v>
      </c>
      <c r="F249" t="s">
        <v>84</v>
      </c>
      <c r="G249" s="8">
        <v>1</v>
      </c>
      <c r="H249" s="9" t="s">
        <v>139</v>
      </c>
      <c r="I249" s="6">
        <v>0</v>
      </c>
      <c r="J249" s="20">
        <f t="shared" si="20"/>
        <v>0</v>
      </c>
      <c r="K249" s="90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/>
    </row>
    <row r="250" spans="1:22" x14ac:dyDescent="0.25">
      <c r="A250" s="48">
        <v>248</v>
      </c>
      <c r="B250" s="53" t="s">
        <v>51</v>
      </c>
      <c r="C250" s="8" t="s">
        <v>53</v>
      </c>
      <c r="D250" s="2" t="s">
        <v>107</v>
      </c>
      <c r="E250" s="8">
        <v>2007</v>
      </c>
      <c r="F250" s="9" t="s">
        <v>34</v>
      </c>
      <c r="G250" s="8">
        <v>1</v>
      </c>
      <c r="H250" s="9" t="s">
        <v>139</v>
      </c>
      <c r="I250" s="10">
        <v>0</v>
      </c>
      <c r="J250" s="18">
        <f t="shared" si="20"/>
        <v>0</v>
      </c>
      <c r="K250" s="90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/>
    </row>
    <row r="251" spans="1:22" x14ac:dyDescent="0.25">
      <c r="A251" s="70">
        <v>249</v>
      </c>
      <c r="B251" s="52" t="s">
        <v>52</v>
      </c>
      <c r="C251" s="3" t="s">
        <v>53</v>
      </c>
      <c r="D251" s="2" t="s">
        <v>107</v>
      </c>
      <c r="E251" s="3">
        <v>2007</v>
      </c>
      <c r="F251" t="s">
        <v>34</v>
      </c>
      <c r="G251" s="8">
        <v>1</v>
      </c>
      <c r="H251" s="9" t="s">
        <v>139</v>
      </c>
      <c r="I251" s="6">
        <v>0</v>
      </c>
      <c r="J251" s="20">
        <f t="shared" si="20"/>
        <v>0</v>
      </c>
      <c r="K251" s="90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2"/>
    </row>
    <row r="252" spans="1:22" x14ac:dyDescent="0.25">
      <c r="A252" s="47">
        <v>250</v>
      </c>
      <c r="B252" s="57">
        <v>97</v>
      </c>
      <c r="C252" s="8" t="s">
        <v>54</v>
      </c>
      <c r="D252" s="2" t="s">
        <v>107</v>
      </c>
      <c r="E252" s="8">
        <v>2009</v>
      </c>
      <c r="F252" s="9" t="s">
        <v>85</v>
      </c>
      <c r="G252" s="8">
        <v>1</v>
      </c>
      <c r="H252" s="9" t="s">
        <v>139</v>
      </c>
      <c r="I252" s="10">
        <v>0</v>
      </c>
      <c r="J252" s="18">
        <f t="shared" si="20"/>
        <v>0</v>
      </c>
      <c r="K252" s="90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/>
    </row>
    <row r="253" spans="1:22" x14ac:dyDescent="0.25">
      <c r="A253" s="48">
        <v>251</v>
      </c>
      <c r="B253" s="56">
        <v>98</v>
      </c>
      <c r="C253" s="3" t="s">
        <v>54</v>
      </c>
      <c r="D253" s="2" t="s">
        <v>107</v>
      </c>
      <c r="E253" s="3">
        <v>2009</v>
      </c>
      <c r="F253" t="s">
        <v>85</v>
      </c>
      <c r="G253" s="8">
        <v>1</v>
      </c>
      <c r="H253" s="9" t="s">
        <v>139</v>
      </c>
      <c r="I253" s="6">
        <v>0</v>
      </c>
      <c r="J253" s="20">
        <f t="shared" si="20"/>
        <v>0</v>
      </c>
      <c r="K253" s="90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2"/>
    </row>
    <row r="254" spans="1:22" x14ac:dyDescent="0.25">
      <c r="A254" s="71">
        <v>252</v>
      </c>
      <c r="B254" s="57">
        <v>101</v>
      </c>
      <c r="C254" s="8" t="s">
        <v>60</v>
      </c>
      <c r="D254" s="8" t="s">
        <v>107</v>
      </c>
      <c r="E254" s="8">
        <v>2012</v>
      </c>
      <c r="F254" s="9" t="s">
        <v>34</v>
      </c>
      <c r="G254" s="8">
        <v>1</v>
      </c>
      <c r="H254" s="9" t="s">
        <v>139</v>
      </c>
      <c r="I254" s="10">
        <v>0</v>
      </c>
      <c r="J254" s="18">
        <f t="shared" si="20"/>
        <v>0</v>
      </c>
      <c r="K254" s="90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2"/>
    </row>
    <row r="255" spans="1:22" x14ac:dyDescent="0.25">
      <c r="A255" s="47">
        <v>253</v>
      </c>
      <c r="B255" s="56">
        <v>102</v>
      </c>
      <c r="C255" s="3" t="s">
        <v>55</v>
      </c>
      <c r="D255" t="s">
        <v>109</v>
      </c>
      <c r="E255" s="3">
        <v>2001</v>
      </c>
      <c r="F255" t="s">
        <v>34</v>
      </c>
      <c r="G255" s="8">
        <v>1</v>
      </c>
      <c r="H255" s="9" t="s">
        <v>139</v>
      </c>
      <c r="I255" s="6">
        <v>0</v>
      </c>
      <c r="J255" s="20">
        <f t="shared" si="20"/>
        <v>0</v>
      </c>
      <c r="K255" s="90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2"/>
    </row>
    <row r="256" spans="1:22" x14ac:dyDescent="0.25">
      <c r="A256" s="48">
        <v>254</v>
      </c>
      <c r="B256" s="57">
        <v>103</v>
      </c>
      <c r="C256" s="8" t="s">
        <v>55</v>
      </c>
      <c r="D256" s="9" t="s">
        <v>109</v>
      </c>
      <c r="E256" s="8">
        <v>2001</v>
      </c>
      <c r="F256" s="9" t="s">
        <v>34</v>
      </c>
      <c r="G256" s="8">
        <v>1</v>
      </c>
      <c r="H256" s="9" t="s">
        <v>139</v>
      </c>
      <c r="I256" s="10">
        <v>0</v>
      </c>
      <c r="J256" s="18">
        <f t="shared" si="20"/>
        <v>0</v>
      </c>
      <c r="K256" s="90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/>
    </row>
    <row r="257" spans="1:22" x14ac:dyDescent="0.25">
      <c r="A257" s="71">
        <v>255</v>
      </c>
      <c r="B257" s="56">
        <v>104</v>
      </c>
      <c r="C257" s="3" t="s">
        <v>55</v>
      </c>
      <c r="D257" t="s">
        <v>109</v>
      </c>
      <c r="E257" s="3">
        <v>2001</v>
      </c>
      <c r="F257" t="s">
        <v>34</v>
      </c>
      <c r="G257" s="8">
        <v>1</v>
      </c>
      <c r="H257" s="9" t="s">
        <v>139</v>
      </c>
      <c r="I257" s="6">
        <v>0</v>
      </c>
      <c r="J257" s="20">
        <f t="shared" si="20"/>
        <v>0</v>
      </c>
      <c r="K257" s="90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2"/>
    </row>
    <row r="258" spans="1:22" x14ac:dyDescent="0.25">
      <c r="A258" s="70">
        <v>256</v>
      </c>
      <c r="B258" s="57">
        <v>105</v>
      </c>
      <c r="C258" s="8" t="s">
        <v>55</v>
      </c>
      <c r="D258" s="9" t="s">
        <v>109</v>
      </c>
      <c r="E258" s="8">
        <v>2001</v>
      </c>
      <c r="F258" s="9" t="s">
        <v>126</v>
      </c>
      <c r="G258" s="8">
        <v>1</v>
      </c>
      <c r="H258" s="9" t="s">
        <v>139</v>
      </c>
      <c r="I258" s="10">
        <v>0</v>
      </c>
      <c r="J258" s="18">
        <f t="shared" si="20"/>
        <v>0</v>
      </c>
      <c r="K258" s="90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/>
    </row>
    <row r="259" spans="1:22" x14ac:dyDescent="0.25">
      <c r="A259" s="48">
        <v>257</v>
      </c>
      <c r="B259" s="56">
        <v>106</v>
      </c>
      <c r="C259" s="3" t="s">
        <v>56</v>
      </c>
      <c r="D259" t="s">
        <v>107</v>
      </c>
      <c r="E259" s="3">
        <v>1991</v>
      </c>
      <c r="F259" t="s">
        <v>34</v>
      </c>
      <c r="G259" s="8">
        <v>1</v>
      </c>
      <c r="H259" s="9" t="s">
        <v>139</v>
      </c>
      <c r="I259" s="6">
        <v>0</v>
      </c>
      <c r="J259" s="20">
        <f t="shared" si="20"/>
        <v>0</v>
      </c>
      <c r="K259" s="90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2"/>
    </row>
    <row r="260" spans="1:22" x14ac:dyDescent="0.25">
      <c r="A260" s="70">
        <v>258</v>
      </c>
      <c r="B260" s="57">
        <v>107</v>
      </c>
      <c r="C260" s="8" t="s">
        <v>57</v>
      </c>
      <c r="D260" s="8" t="s">
        <v>107</v>
      </c>
      <c r="E260" s="8">
        <v>2009</v>
      </c>
      <c r="F260" s="9" t="s">
        <v>34</v>
      </c>
      <c r="G260" s="8">
        <v>1</v>
      </c>
      <c r="H260" s="9" t="s">
        <v>139</v>
      </c>
      <c r="I260" s="10">
        <v>0</v>
      </c>
      <c r="J260" s="18">
        <f t="shared" si="20"/>
        <v>0</v>
      </c>
      <c r="K260" s="90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/>
    </row>
    <row r="261" spans="1:22" x14ac:dyDescent="0.25">
      <c r="A261" s="48">
        <v>259</v>
      </c>
      <c r="B261" s="56">
        <v>113</v>
      </c>
      <c r="C261" s="3" t="s">
        <v>58</v>
      </c>
      <c r="D261" t="s">
        <v>103</v>
      </c>
      <c r="E261" s="3">
        <v>2007</v>
      </c>
      <c r="F261" t="s">
        <v>34</v>
      </c>
      <c r="G261" s="8">
        <v>1</v>
      </c>
      <c r="H261" s="9" t="s">
        <v>139</v>
      </c>
      <c r="I261" s="6">
        <v>0</v>
      </c>
      <c r="J261" s="20">
        <f t="shared" si="20"/>
        <v>0</v>
      </c>
      <c r="K261" s="90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2"/>
    </row>
    <row r="262" spans="1:22" x14ac:dyDescent="0.25">
      <c r="A262" s="70">
        <v>260</v>
      </c>
      <c r="B262" s="59">
        <v>114</v>
      </c>
      <c r="C262" s="2" t="s">
        <v>58</v>
      </c>
      <c r="D262" s="11" t="s">
        <v>103</v>
      </c>
      <c r="E262" s="2">
        <v>2009</v>
      </c>
      <c r="F262" s="11" t="s">
        <v>25</v>
      </c>
      <c r="G262" s="8">
        <v>1</v>
      </c>
      <c r="H262" s="9" t="s">
        <v>139</v>
      </c>
      <c r="I262" s="5">
        <v>0</v>
      </c>
      <c r="J262" s="21">
        <f t="shared" si="20"/>
        <v>0</v>
      </c>
      <c r="K262" s="90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/>
    </row>
    <row r="263" spans="1:22" x14ac:dyDescent="0.25">
      <c r="A263" s="48">
        <v>261</v>
      </c>
      <c r="B263" s="57">
        <v>115</v>
      </c>
      <c r="C263" s="8" t="s">
        <v>59</v>
      </c>
      <c r="D263" s="9" t="s">
        <v>104</v>
      </c>
      <c r="E263" s="8">
        <v>2014</v>
      </c>
      <c r="F263" s="9" t="s">
        <v>34</v>
      </c>
      <c r="G263" s="8">
        <v>1</v>
      </c>
      <c r="H263" s="9" t="s">
        <v>139</v>
      </c>
      <c r="I263" s="10">
        <v>0</v>
      </c>
      <c r="J263" s="18">
        <f t="shared" si="20"/>
        <v>0</v>
      </c>
      <c r="K263" s="90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2"/>
    </row>
    <row r="264" spans="1:22" x14ac:dyDescent="0.25">
      <c r="A264" s="70">
        <v>262</v>
      </c>
      <c r="B264" s="60" t="s">
        <v>62</v>
      </c>
      <c r="C264" s="4" t="s">
        <v>61</v>
      </c>
      <c r="D264" s="12" t="s">
        <v>105</v>
      </c>
      <c r="E264" s="4">
        <v>2022</v>
      </c>
      <c r="F264" s="12" t="s">
        <v>25</v>
      </c>
      <c r="G264" s="8">
        <v>1</v>
      </c>
      <c r="H264" s="9" t="s">
        <v>139</v>
      </c>
      <c r="I264" s="7">
        <v>0</v>
      </c>
      <c r="J264" s="22">
        <f t="shared" si="20"/>
        <v>0</v>
      </c>
      <c r="K264" s="90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/>
    </row>
    <row r="265" spans="1:22" x14ac:dyDescent="0.25">
      <c r="A265" s="48">
        <v>263</v>
      </c>
      <c r="B265" s="56" t="s">
        <v>63</v>
      </c>
      <c r="C265" s="3" t="s">
        <v>61</v>
      </c>
      <c r="D265" t="s">
        <v>105</v>
      </c>
      <c r="E265" s="4">
        <v>2022</v>
      </c>
      <c r="F265" s="12" t="s">
        <v>25</v>
      </c>
      <c r="G265" s="8">
        <v>1</v>
      </c>
      <c r="H265" s="9" t="s">
        <v>139</v>
      </c>
      <c r="I265" s="6">
        <v>0</v>
      </c>
      <c r="J265" s="20">
        <f t="shared" si="20"/>
        <v>0</v>
      </c>
      <c r="K265" s="90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2"/>
    </row>
    <row r="266" spans="1:22" x14ac:dyDescent="0.25">
      <c r="A266" s="70">
        <v>264</v>
      </c>
      <c r="B266" s="57" t="s">
        <v>64</v>
      </c>
      <c r="C266" s="8" t="s">
        <v>61</v>
      </c>
      <c r="D266" s="9" t="s">
        <v>105</v>
      </c>
      <c r="E266" s="4">
        <v>2022</v>
      </c>
      <c r="F266" s="12" t="s">
        <v>25</v>
      </c>
      <c r="G266" s="8">
        <v>1</v>
      </c>
      <c r="H266" s="9" t="s">
        <v>139</v>
      </c>
      <c r="I266" s="10">
        <v>0</v>
      </c>
      <c r="J266" s="18">
        <f t="shared" si="20"/>
        <v>0</v>
      </c>
      <c r="K266" s="90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2"/>
    </row>
    <row r="267" spans="1:22" x14ac:dyDescent="0.25">
      <c r="A267" s="48">
        <v>265</v>
      </c>
      <c r="B267" s="56" t="s">
        <v>65</v>
      </c>
      <c r="C267" s="3" t="s">
        <v>61</v>
      </c>
      <c r="D267" t="s">
        <v>105</v>
      </c>
      <c r="E267" s="4">
        <v>2022</v>
      </c>
      <c r="F267" s="12" t="s">
        <v>25</v>
      </c>
      <c r="G267" s="8">
        <v>1</v>
      </c>
      <c r="H267" s="9" t="s">
        <v>139</v>
      </c>
      <c r="I267" s="6">
        <v>0</v>
      </c>
      <c r="J267" s="20">
        <f t="shared" si="20"/>
        <v>0</v>
      </c>
      <c r="K267" s="90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/>
    </row>
    <row r="268" spans="1:22" x14ac:dyDescent="0.25">
      <c r="A268" s="70">
        <v>266</v>
      </c>
      <c r="B268" s="57" t="s">
        <v>66</v>
      </c>
      <c r="C268" s="8" t="s">
        <v>61</v>
      </c>
      <c r="D268" s="9" t="s">
        <v>105</v>
      </c>
      <c r="E268" s="4">
        <v>2022</v>
      </c>
      <c r="F268" s="12" t="s">
        <v>25</v>
      </c>
      <c r="G268" s="8">
        <v>1</v>
      </c>
      <c r="H268" s="9" t="s">
        <v>139</v>
      </c>
      <c r="I268" s="10">
        <v>0</v>
      </c>
      <c r="J268" s="18">
        <f t="shared" si="20"/>
        <v>0</v>
      </c>
      <c r="K268" s="90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/>
    </row>
    <row r="269" spans="1:22" x14ac:dyDescent="0.25">
      <c r="A269" s="47">
        <v>267</v>
      </c>
      <c r="B269" s="56" t="s">
        <v>67</v>
      </c>
      <c r="C269" s="3" t="s">
        <v>61</v>
      </c>
      <c r="D269" t="s">
        <v>105</v>
      </c>
      <c r="E269" s="4">
        <v>2022</v>
      </c>
      <c r="F269" s="12" t="s">
        <v>25</v>
      </c>
      <c r="G269" s="8">
        <v>1</v>
      </c>
      <c r="H269" s="9" t="s">
        <v>139</v>
      </c>
      <c r="I269" s="6">
        <v>0</v>
      </c>
      <c r="J269" s="20">
        <f t="shared" si="20"/>
        <v>0</v>
      </c>
      <c r="K269" s="90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/>
    </row>
    <row r="270" spans="1:22" x14ac:dyDescent="0.25">
      <c r="A270" s="48">
        <v>268</v>
      </c>
      <c r="B270" s="61" t="s">
        <v>70</v>
      </c>
      <c r="C270" s="8" t="s">
        <v>61</v>
      </c>
      <c r="D270" s="9" t="s">
        <v>111</v>
      </c>
      <c r="E270" s="4">
        <v>2022</v>
      </c>
      <c r="F270" s="12" t="s">
        <v>25</v>
      </c>
      <c r="G270" s="8">
        <v>1</v>
      </c>
      <c r="H270" s="9" t="s">
        <v>139</v>
      </c>
      <c r="I270" s="10">
        <v>0</v>
      </c>
      <c r="J270" s="18">
        <f t="shared" si="20"/>
        <v>0</v>
      </c>
      <c r="K270" s="90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/>
    </row>
    <row r="271" spans="1:22" x14ac:dyDescent="0.25">
      <c r="A271" s="71">
        <v>269</v>
      </c>
      <c r="B271" s="62" t="s">
        <v>71</v>
      </c>
      <c r="C271" s="3" t="s">
        <v>61</v>
      </c>
      <c r="D271" t="s">
        <v>111</v>
      </c>
      <c r="E271" s="4">
        <v>2022</v>
      </c>
      <c r="F271" s="12" t="s">
        <v>25</v>
      </c>
      <c r="G271" s="8">
        <v>1</v>
      </c>
      <c r="H271" s="9" t="s">
        <v>139</v>
      </c>
      <c r="I271" s="6">
        <v>0</v>
      </c>
      <c r="J271" s="20">
        <f t="shared" si="20"/>
        <v>0</v>
      </c>
      <c r="K271" s="90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/>
    </row>
    <row r="272" spans="1:22" x14ac:dyDescent="0.25">
      <c r="A272" s="70">
        <v>270</v>
      </c>
      <c r="B272" s="61" t="s">
        <v>72</v>
      </c>
      <c r="C272" s="8" t="s">
        <v>61</v>
      </c>
      <c r="D272" s="9" t="s">
        <v>111</v>
      </c>
      <c r="E272" s="4">
        <v>2022</v>
      </c>
      <c r="F272" s="12" t="s">
        <v>25</v>
      </c>
      <c r="G272" s="8">
        <v>1</v>
      </c>
      <c r="H272" s="9" t="s">
        <v>139</v>
      </c>
      <c r="I272" s="10">
        <v>0</v>
      </c>
      <c r="J272" s="18">
        <f t="shared" si="20"/>
        <v>0</v>
      </c>
      <c r="K272" s="90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/>
    </row>
    <row r="273" spans="1:22" x14ac:dyDescent="0.25">
      <c r="A273" s="47">
        <v>271</v>
      </c>
      <c r="B273" s="62" t="s">
        <v>73</v>
      </c>
      <c r="C273" s="3" t="s">
        <v>61</v>
      </c>
      <c r="D273" t="s">
        <v>111</v>
      </c>
      <c r="E273" s="4">
        <v>2022</v>
      </c>
      <c r="F273" s="12" t="s">
        <v>25</v>
      </c>
      <c r="G273" s="8">
        <v>1</v>
      </c>
      <c r="H273" s="9" t="s">
        <v>139</v>
      </c>
      <c r="I273" s="6">
        <v>0</v>
      </c>
      <c r="J273" s="20">
        <f t="shared" si="20"/>
        <v>0</v>
      </c>
      <c r="K273" s="90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/>
    </row>
    <row r="274" spans="1:22" x14ac:dyDescent="0.25">
      <c r="A274" s="48">
        <v>272</v>
      </c>
      <c r="B274" s="61" t="s">
        <v>74</v>
      </c>
      <c r="C274" s="8" t="s">
        <v>61</v>
      </c>
      <c r="D274" s="9" t="s">
        <v>111</v>
      </c>
      <c r="E274" s="4">
        <v>2022</v>
      </c>
      <c r="F274" s="12" t="s">
        <v>25</v>
      </c>
      <c r="G274" s="8">
        <v>1</v>
      </c>
      <c r="H274" s="9" t="s">
        <v>139</v>
      </c>
      <c r="I274" s="10">
        <v>0</v>
      </c>
      <c r="J274" s="18">
        <f t="shared" si="20"/>
        <v>0</v>
      </c>
      <c r="K274" s="90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/>
    </row>
    <row r="275" spans="1:22" x14ac:dyDescent="0.25">
      <c r="A275" s="71">
        <v>273</v>
      </c>
      <c r="B275" s="62" t="s">
        <v>75</v>
      </c>
      <c r="C275" s="3" t="s">
        <v>61</v>
      </c>
      <c r="D275" t="s">
        <v>111</v>
      </c>
      <c r="E275" s="4">
        <v>2022</v>
      </c>
      <c r="F275" s="12" t="s">
        <v>25</v>
      </c>
      <c r="G275" s="8">
        <v>1</v>
      </c>
      <c r="H275" s="9" t="s">
        <v>139</v>
      </c>
      <c r="I275" s="6">
        <v>0</v>
      </c>
      <c r="J275" s="20">
        <f t="shared" si="20"/>
        <v>0</v>
      </c>
      <c r="K275" s="90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/>
    </row>
    <row r="276" spans="1:22" x14ac:dyDescent="0.25">
      <c r="A276" s="70">
        <v>274</v>
      </c>
      <c r="B276" s="63" t="s">
        <v>76</v>
      </c>
      <c r="C276" s="2" t="s">
        <v>61</v>
      </c>
      <c r="D276" s="11" t="s">
        <v>112</v>
      </c>
      <c r="E276" s="4">
        <v>2022</v>
      </c>
      <c r="F276" s="12" t="s">
        <v>25</v>
      </c>
      <c r="G276" s="8">
        <v>1</v>
      </c>
      <c r="H276" s="9" t="s">
        <v>139</v>
      </c>
      <c r="I276" s="5">
        <v>0</v>
      </c>
      <c r="J276" s="21">
        <f t="shared" si="20"/>
        <v>0</v>
      </c>
      <c r="K276" s="90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/>
    </row>
    <row r="277" spans="1:22" x14ac:dyDescent="0.25">
      <c r="A277" s="47">
        <v>275</v>
      </c>
      <c r="B277" s="61" t="s">
        <v>78</v>
      </c>
      <c r="C277" s="8" t="s">
        <v>77</v>
      </c>
      <c r="D277" s="9" t="s">
        <v>104</v>
      </c>
      <c r="E277" s="8">
        <v>1980</v>
      </c>
      <c r="F277" s="9" t="s">
        <v>126</v>
      </c>
      <c r="G277" s="8">
        <v>1</v>
      </c>
      <c r="H277" s="9" t="s">
        <v>139</v>
      </c>
      <c r="I277" s="10">
        <v>0</v>
      </c>
      <c r="J277" s="18">
        <f t="shared" si="20"/>
        <v>0</v>
      </c>
      <c r="K277" s="90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2"/>
    </row>
    <row r="278" spans="1:22" x14ac:dyDescent="0.25">
      <c r="A278" s="48">
        <v>276</v>
      </c>
      <c r="B278" s="64" t="s">
        <v>79</v>
      </c>
      <c r="C278" s="4" t="s">
        <v>77</v>
      </c>
      <c r="D278" s="12" t="s">
        <v>104</v>
      </c>
      <c r="E278" s="4">
        <v>1980</v>
      </c>
      <c r="F278" s="12" t="s">
        <v>126</v>
      </c>
      <c r="G278" s="8">
        <v>1</v>
      </c>
      <c r="H278" s="9" t="s">
        <v>139</v>
      </c>
      <c r="I278" s="7">
        <v>0</v>
      </c>
      <c r="J278" s="22">
        <f t="shared" si="20"/>
        <v>0</v>
      </c>
      <c r="K278" s="90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2"/>
    </row>
    <row r="279" spans="1:22" x14ac:dyDescent="0.25">
      <c r="A279" s="71">
        <v>277</v>
      </c>
      <c r="C279" s="3" t="s">
        <v>80</v>
      </c>
      <c r="D279" t="s">
        <v>103</v>
      </c>
      <c r="E279" s="3">
        <v>2022</v>
      </c>
      <c r="F279" t="s">
        <v>25</v>
      </c>
      <c r="G279" s="8">
        <v>1</v>
      </c>
      <c r="H279" s="9" t="s">
        <v>139</v>
      </c>
      <c r="I279" s="6">
        <v>0</v>
      </c>
      <c r="J279" s="20">
        <f t="shared" si="20"/>
        <v>0</v>
      </c>
      <c r="K279" s="90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2"/>
    </row>
    <row r="280" spans="1:22" x14ac:dyDescent="0.25">
      <c r="A280" s="70">
        <v>278</v>
      </c>
      <c r="B280" s="9"/>
      <c r="C280" s="8" t="s">
        <v>80</v>
      </c>
      <c r="D280" s="9" t="s">
        <v>103</v>
      </c>
      <c r="E280" s="8">
        <v>2022</v>
      </c>
      <c r="F280" s="9" t="s">
        <v>25</v>
      </c>
      <c r="G280" s="8">
        <v>1</v>
      </c>
      <c r="H280" s="9" t="s">
        <v>139</v>
      </c>
      <c r="I280" s="10">
        <v>0</v>
      </c>
      <c r="J280" s="18">
        <f t="shared" si="20"/>
        <v>0</v>
      </c>
      <c r="K280" s="90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2"/>
    </row>
    <row r="281" spans="1:22" x14ac:dyDescent="0.25">
      <c r="A281" s="48">
        <v>279</v>
      </c>
      <c r="B281" s="9"/>
      <c r="C281" s="8" t="s">
        <v>80</v>
      </c>
      <c r="D281" s="9" t="s">
        <v>104</v>
      </c>
      <c r="E281" s="8">
        <v>2022</v>
      </c>
      <c r="F281" s="9" t="s">
        <v>86</v>
      </c>
      <c r="G281" s="8">
        <v>1</v>
      </c>
      <c r="H281" s="9" t="s">
        <v>139</v>
      </c>
      <c r="I281" s="10">
        <v>0</v>
      </c>
      <c r="J281" s="18">
        <f t="shared" ref="J281:J290" si="21">G281*I281</f>
        <v>0</v>
      </c>
      <c r="K281" s="90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2"/>
    </row>
    <row r="282" spans="1:22" x14ac:dyDescent="0.25">
      <c r="A282" s="70">
        <v>280</v>
      </c>
      <c r="C282" s="3" t="s">
        <v>81</v>
      </c>
      <c r="D282" t="s">
        <v>103</v>
      </c>
      <c r="E282" s="3">
        <v>2025</v>
      </c>
      <c r="F282" t="s">
        <v>126</v>
      </c>
      <c r="G282" s="8">
        <v>1</v>
      </c>
      <c r="H282" s="9" t="s">
        <v>139</v>
      </c>
      <c r="I282" s="6">
        <v>0</v>
      </c>
      <c r="J282" s="20">
        <f t="shared" si="21"/>
        <v>0</v>
      </c>
      <c r="K282" s="90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2"/>
    </row>
    <row r="283" spans="1:22" x14ac:dyDescent="0.25">
      <c r="A283" s="47">
        <v>281</v>
      </c>
      <c r="B283" s="9"/>
      <c r="C283" s="8" t="s">
        <v>81</v>
      </c>
      <c r="D283" s="9" t="s">
        <v>103</v>
      </c>
      <c r="E283" s="8">
        <v>2025</v>
      </c>
      <c r="F283" s="9" t="s">
        <v>126</v>
      </c>
      <c r="G283" s="8">
        <v>1</v>
      </c>
      <c r="H283" s="9" t="s">
        <v>139</v>
      </c>
      <c r="I283" s="10">
        <v>0</v>
      </c>
      <c r="J283" s="18">
        <f t="shared" si="21"/>
        <v>0</v>
      </c>
      <c r="K283" s="90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2"/>
    </row>
    <row r="284" spans="1:22" x14ac:dyDescent="0.25">
      <c r="A284" s="48">
        <v>282</v>
      </c>
      <c r="C284" s="3" t="s">
        <v>81</v>
      </c>
      <c r="D284" t="s">
        <v>103</v>
      </c>
      <c r="E284" s="3">
        <v>2025</v>
      </c>
      <c r="F284" t="s">
        <v>126</v>
      </c>
      <c r="G284" s="8">
        <v>1</v>
      </c>
      <c r="H284" s="9" t="s">
        <v>139</v>
      </c>
      <c r="I284" s="6">
        <v>0</v>
      </c>
      <c r="J284" s="20">
        <f t="shared" si="21"/>
        <v>0</v>
      </c>
      <c r="K284" s="90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2"/>
    </row>
    <row r="285" spans="1:22" x14ac:dyDescent="0.25">
      <c r="A285" s="71">
        <v>283</v>
      </c>
      <c r="B285" s="9"/>
      <c r="C285" s="8" t="s">
        <v>81</v>
      </c>
      <c r="D285" s="9" t="s">
        <v>104</v>
      </c>
      <c r="E285" s="8">
        <v>2025</v>
      </c>
      <c r="F285" s="9" t="s">
        <v>126</v>
      </c>
      <c r="G285" s="8">
        <v>1</v>
      </c>
      <c r="H285" s="9" t="s">
        <v>139</v>
      </c>
      <c r="I285" s="10">
        <v>0</v>
      </c>
      <c r="J285" s="18">
        <f t="shared" si="21"/>
        <v>0</v>
      </c>
      <c r="K285" s="90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2"/>
    </row>
    <row r="286" spans="1:22" x14ac:dyDescent="0.25">
      <c r="A286" s="70">
        <v>284</v>
      </c>
      <c r="C286" s="3" t="s">
        <v>82</v>
      </c>
      <c r="D286" t="s">
        <v>104</v>
      </c>
      <c r="E286" s="3" t="s">
        <v>126</v>
      </c>
      <c r="F286" t="s">
        <v>25</v>
      </c>
      <c r="G286" s="8">
        <v>1</v>
      </c>
      <c r="H286" s="9" t="s">
        <v>139</v>
      </c>
      <c r="I286" s="6">
        <v>0</v>
      </c>
      <c r="J286" s="20">
        <f t="shared" si="21"/>
        <v>0</v>
      </c>
      <c r="K286" s="90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2"/>
    </row>
    <row r="287" spans="1:22" x14ac:dyDescent="0.25">
      <c r="A287" s="48">
        <v>285</v>
      </c>
      <c r="B287" s="9"/>
      <c r="C287" s="8" t="s">
        <v>82</v>
      </c>
      <c r="D287" s="9" t="s">
        <v>104</v>
      </c>
      <c r="E287" s="8" t="s">
        <v>126</v>
      </c>
      <c r="F287" s="9" t="s">
        <v>25</v>
      </c>
      <c r="G287" s="8">
        <v>1</v>
      </c>
      <c r="H287" s="9" t="s">
        <v>139</v>
      </c>
      <c r="I287" s="10">
        <v>0</v>
      </c>
      <c r="J287" s="18">
        <f t="shared" si="21"/>
        <v>0</v>
      </c>
      <c r="K287" s="90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2"/>
    </row>
    <row r="288" spans="1:22" x14ac:dyDescent="0.25">
      <c r="A288" s="70">
        <v>286</v>
      </c>
      <c r="C288" s="3" t="s">
        <v>83</v>
      </c>
      <c r="D288" t="s">
        <v>111</v>
      </c>
      <c r="E288" s="3" t="s">
        <v>126</v>
      </c>
      <c r="F288" s="9" t="s">
        <v>126</v>
      </c>
      <c r="G288" s="8">
        <v>1</v>
      </c>
      <c r="H288" s="9" t="s">
        <v>139</v>
      </c>
      <c r="I288" s="6">
        <v>0</v>
      </c>
      <c r="J288" s="20">
        <f t="shared" si="21"/>
        <v>0</v>
      </c>
      <c r="K288" s="90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2"/>
    </row>
    <row r="289" spans="1:22" x14ac:dyDescent="0.25">
      <c r="A289" s="48">
        <v>287</v>
      </c>
      <c r="B289" s="9"/>
      <c r="C289" s="8" t="s">
        <v>83</v>
      </c>
      <c r="D289" s="9" t="s">
        <v>104</v>
      </c>
      <c r="E289" s="8" t="s">
        <v>126</v>
      </c>
      <c r="F289" s="9" t="s">
        <v>126</v>
      </c>
      <c r="G289" s="8">
        <v>1</v>
      </c>
      <c r="H289" s="9" t="s">
        <v>139</v>
      </c>
      <c r="I289" s="10">
        <v>0</v>
      </c>
      <c r="J289" s="18">
        <f t="shared" si="21"/>
        <v>0</v>
      </c>
      <c r="K289" s="90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2"/>
    </row>
    <row r="290" spans="1:22" x14ac:dyDescent="0.25">
      <c r="A290" s="70">
        <v>288</v>
      </c>
      <c r="B290" s="11"/>
      <c r="C290" s="2" t="s">
        <v>83</v>
      </c>
      <c r="D290" s="11" t="s">
        <v>104</v>
      </c>
      <c r="E290" s="2" t="s">
        <v>126</v>
      </c>
      <c r="F290" s="9" t="s">
        <v>126</v>
      </c>
      <c r="G290" s="8">
        <v>1</v>
      </c>
      <c r="H290" s="9" t="s">
        <v>139</v>
      </c>
      <c r="I290" s="5">
        <v>0</v>
      </c>
      <c r="J290" s="25">
        <f t="shared" si="21"/>
        <v>0</v>
      </c>
      <c r="K290" s="90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2"/>
    </row>
    <row r="291" spans="1:22" x14ac:dyDescent="0.25">
      <c r="A291" s="47">
        <v>289</v>
      </c>
      <c r="B291" s="11"/>
      <c r="C291" s="2" t="s">
        <v>114</v>
      </c>
      <c r="D291" s="11" t="s">
        <v>132</v>
      </c>
      <c r="E291" s="2">
        <v>2024</v>
      </c>
      <c r="F291" s="9" t="s">
        <v>126</v>
      </c>
      <c r="G291" s="8">
        <v>1</v>
      </c>
      <c r="H291" s="9" t="s">
        <v>139</v>
      </c>
      <c r="I291" s="5">
        <v>0</v>
      </c>
      <c r="J291" s="25">
        <f t="shared" ref="J291:J292" si="22">G291*I291</f>
        <v>0</v>
      </c>
      <c r="K291" s="90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2"/>
    </row>
    <row r="292" spans="1:22" x14ac:dyDescent="0.25">
      <c r="A292" s="48">
        <v>290</v>
      </c>
      <c r="B292" s="11"/>
      <c r="C292" s="2" t="s">
        <v>114</v>
      </c>
      <c r="D292" s="11" t="s">
        <v>132</v>
      </c>
      <c r="E292" s="2">
        <v>2024</v>
      </c>
      <c r="F292" s="9" t="s">
        <v>126</v>
      </c>
      <c r="G292" s="8">
        <v>1</v>
      </c>
      <c r="H292" s="9" t="s">
        <v>139</v>
      </c>
      <c r="I292" s="5">
        <v>0</v>
      </c>
      <c r="J292" s="25">
        <f t="shared" si="22"/>
        <v>0</v>
      </c>
      <c r="K292" s="90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2"/>
    </row>
    <row r="293" spans="1:22" x14ac:dyDescent="0.25">
      <c r="A293" s="71">
        <v>291</v>
      </c>
      <c r="B293" s="11"/>
      <c r="C293" s="8" t="s">
        <v>127</v>
      </c>
      <c r="D293" s="11" t="s">
        <v>132</v>
      </c>
      <c r="E293" s="2">
        <v>2024</v>
      </c>
      <c r="F293" s="9" t="s">
        <v>126</v>
      </c>
      <c r="G293" s="8">
        <v>1</v>
      </c>
      <c r="H293" s="9" t="s">
        <v>139</v>
      </c>
      <c r="I293" s="5">
        <v>0</v>
      </c>
      <c r="J293" s="25">
        <f t="shared" ref="J293:J298" si="23">G293*I293</f>
        <v>0</v>
      </c>
      <c r="K293" s="90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2"/>
    </row>
    <row r="294" spans="1:22" x14ac:dyDescent="0.25">
      <c r="A294" s="70">
        <v>292</v>
      </c>
      <c r="B294" s="11"/>
      <c r="C294" s="8" t="s">
        <v>127</v>
      </c>
      <c r="D294" s="11" t="s">
        <v>132</v>
      </c>
      <c r="E294" s="8">
        <v>2024</v>
      </c>
      <c r="F294" s="9" t="s">
        <v>126</v>
      </c>
      <c r="G294" s="8">
        <v>1</v>
      </c>
      <c r="H294" s="9" t="s">
        <v>139</v>
      </c>
      <c r="I294" s="5">
        <v>0</v>
      </c>
      <c r="J294" s="25">
        <f t="shared" si="23"/>
        <v>0</v>
      </c>
      <c r="K294" s="90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2"/>
    </row>
    <row r="295" spans="1:22" x14ac:dyDescent="0.25">
      <c r="A295" s="48">
        <v>293</v>
      </c>
      <c r="B295" s="11"/>
      <c r="C295" s="8" t="s">
        <v>127</v>
      </c>
      <c r="D295" s="11" t="s">
        <v>132</v>
      </c>
      <c r="E295" s="2">
        <v>2024</v>
      </c>
      <c r="F295" s="9" t="s">
        <v>126</v>
      </c>
      <c r="G295" s="8">
        <v>1</v>
      </c>
      <c r="H295" s="9" t="s">
        <v>139</v>
      </c>
      <c r="I295" s="5">
        <v>0</v>
      </c>
      <c r="J295" s="25">
        <f t="shared" si="23"/>
        <v>0</v>
      </c>
      <c r="K295" s="90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2"/>
    </row>
    <row r="296" spans="1:22" x14ac:dyDescent="0.25">
      <c r="A296" s="70">
        <v>294</v>
      </c>
      <c r="B296" s="11"/>
      <c r="C296" s="8" t="s">
        <v>127</v>
      </c>
      <c r="D296" s="11" t="s">
        <v>132</v>
      </c>
      <c r="E296" s="2">
        <v>2024</v>
      </c>
      <c r="F296" s="9" t="s">
        <v>126</v>
      </c>
      <c r="G296" s="8">
        <v>1</v>
      </c>
      <c r="H296" s="9" t="s">
        <v>139</v>
      </c>
      <c r="I296" s="5">
        <v>0</v>
      </c>
      <c r="J296" s="25">
        <f t="shared" si="23"/>
        <v>0</v>
      </c>
      <c r="K296" s="90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2"/>
    </row>
    <row r="297" spans="1:22" x14ac:dyDescent="0.25">
      <c r="A297" s="48">
        <v>295</v>
      </c>
      <c r="B297" s="11"/>
      <c r="C297" s="8" t="s">
        <v>127</v>
      </c>
      <c r="D297" s="11" t="s">
        <v>132</v>
      </c>
      <c r="E297" s="2">
        <v>2024</v>
      </c>
      <c r="F297" s="9" t="s">
        <v>126</v>
      </c>
      <c r="G297" s="8">
        <v>1</v>
      </c>
      <c r="H297" s="9" t="s">
        <v>139</v>
      </c>
      <c r="I297" s="5">
        <v>0</v>
      </c>
      <c r="J297" s="25">
        <f t="shared" si="23"/>
        <v>0</v>
      </c>
      <c r="K297" s="90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2"/>
    </row>
    <row r="298" spans="1:22" ht="15.75" thickBot="1" x14ac:dyDescent="0.3">
      <c r="A298" s="70">
        <v>296</v>
      </c>
      <c r="B298" s="11"/>
      <c r="C298" s="8" t="s">
        <v>127</v>
      </c>
      <c r="D298" s="11" t="s">
        <v>132</v>
      </c>
      <c r="E298" s="8">
        <v>2024</v>
      </c>
      <c r="F298" s="9" t="s">
        <v>126</v>
      </c>
      <c r="G298" s="8">
        <v>1</v>
      </c>
      <c r="H298" s="9" t="s">
        <v>139</v>
      </c>
      <c r="I298" s="5">
        <v>0</v>
      </c>
      <c r="J298" s="25">
        <f t="shared" si="23"/>
        <v>0</v>
      </c>
      <c r="K298" s="93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5"/>
    </row>
    <row r="299" spans="1:22" x14ac:dyDescent="0.25">
      <c r="A299" s="48">
        <v>297</v>
      </c>
      <c r="B299" s="11"/>
      <c r="C299" s="81"/>
      <c r="D299" s="11" t="s">
        <v>124</v>
      </c>
      <c r="E299" s="77"/>
      <c r="F299" s="78"/>
      <c r="G299" s="2">
        <v>6</v>
      </c>
      <c r="H299" s="11" t="s">
        <v>97</v>
      </c>
      <c r="I299" s="5">
        <v>0</v>
      </c>
      <c r="J299" s="25">
        <f>G299*I299</f>
        <v>0</v>
      </c>
      <c r="K299" s="75"/>
      <c r="L299" s="76">
        <v>0</v>
      </c>
      <c r="M299" s="22">
        <f t="shared" si="11"/>
        <v>0</v>
      </c>
      <c r="N299" s="40"/>
      <c r="O299" s="35">
        <v>0</v>
      </c>
      <c r="P299" s="22">
        <f t="shared" si="12"/>
        <v>0</v>
      </c>
      <c r="Q299" s="40"/>
      <c r="R299" s="35">
        <v>0</v>
      </c>
      <c r="S299" s="22">
        <f t="shared" si="13"/>
        <v>0</v>
      </c>
      <c r="T299" s="40"/>
      <c r="U299" s="35">
        <v>0</v>
      </c>
      <c r="V299" s="22">
        <f t="shared" si="14"/>
        <v>0</v>
      </c>
    </row>
    <row r="300" spans="1:22" x14ac:dyDescent="0.25">
      <c r="A300" s="70">
        <v>298</v>
      </c>
      <c r="B300" s="11"/>
      <c r="C300" s="82"/>
      <c r="D300" s="11" t="s">
        <v>125</v>
      </c>
      <c r="E300" s="79"/>
      <c r="F300" s="80"/>
      <c r="G300" s="2">
        <v>4</v>
      </c>
      <c r="H300" s="11" t="s">
        <v>97</v>
      </c>
      <c r="I300" s="5">
        <v>0</v>
      </c>
      <c r="J300" s="25">
        <f>G300*I300</f>
        <v>0</v>
      </c>
      <c r="K300" s="40"/>
      <c r="L300" s="36">
        <v>0</v>
      </c>
      <c r="M300" s="18">
        <f t="shared" si="11"/>
        <v>0</v>
      </c>
      <c r="N300" s="40"/>
      <c r="O300" s="36">
        <v>0</v>
      </c>
      <c r="P300" s="18">
        <f t="shared" si="12"/>
        <v>0</v>
      </c>
      <c r="Q300" s="40"/>
      <c r="R300" s="36">
        <v>0</v>
      </c>
      <c r="S300" s="18">
        <f t="shared" si="13"/>
        <v>0</v>
      </c>
      <c r="T300" s="40"/>
      <c r="U300" s="36">
        <v>0</v>
      </c>
      <c r="V300" s="18">
        <f t="shared" si="14"/>
        <v>0</v>
      </c>
    </row>
    <row r="301" spans="1:22" x14ac:dyDescent="0.25">
      <c r="A301" s="48">
        <v>299</v>
      </c>
      <c r="B301" s="9"/>
      <c r="C301" s="82"/>
      <c r="D301" s="9" t="s">
        <v>87</v>
      </c>
      <c r="E301" s="79"/>
      <c r="F301" s="80"/>
      <c r="G301" s="8">
        <v>200</v>
      </c>
      <c r="H301" s="9" t="s">
        <v>95</v>
      </c>
      <c r="I301" s="5">
        <v>0</v>
      </c>
      <c r="J301" s="25">
        <f>G301*I301</f>
        <v>0</v>
      </c>
      <c r="K301" s="40"/>
      <c r="L301" s="36">
        <v>0</v>
      </c>
      <c r="M301" s="18">
        <f t="shared" si="11"/>
        <v>0</v>
      </c>
      <c r="N301" s="40"/>
      <c r="O301" s="36">
        <v>0</v>
      </c>
      <c r="P301" s="18">
        <f t="shared" si="12"/>
        <v>0</v>
      </c>
      <c r="Q301" s="40"/>
      <c r="R301" s="36">
        <v>0</v>
      </c>
      <c r="S301" s="18">
        <f t="shared" si="13"/>
        <v>0</v>
      </c>
      <c r="T301" s="40"/>
      <c r="U301" s="36">
        <v>0</v>
      </c>
      <c r="V301" s="18">
        <f t="shared" si="14"/>
        <v>0</v>
      </c>
    </row>
    <row r="302" spans="1:22" x14ac:dyDescent="0.25">
      <c r="A302" s="70">
        <v>300</v>
      </c>
      <c r="B302" s="12"/>
      <c r="C302" s="82"/>
      <c r="D302" s="12" t="s">
        <v>88</v>
      </c>
      <c r="E302" s="79"/>
      <c r="F302" s="80"/>
      <c r="G302" s="4">
        <v>40</v>
      </c>
      <c r="H302" s="9" t="s">
        <v>95</v>
      </c>
      <c r="I302" s="5">
        <v>0</v>
      </c>
      <c r="J302" s="25">
        <f t="shared" si="10"/>
        <v>0</v>
      </c>
      <c r="K302" s="40"/>
      <c r="L302" s="36">
        <v>0</v>
      </c>
      <c r="M302" s="18">
        <f t="shared" si="11"/>
        <v>0</v>
      </c>
      <c r="N302" s="40"/>
      <c r="O302" s="36">
        <v>0</v>
      </c>
      <c r="P302" s="18">
        <f t="shared" si="12"/>
        <v>0</v>
      </c>
      <c r="Q302" s="40"/>
      <c r="R302" s="36">
        <v>0</v>
      </c>
      <c r="S302" s="18">
        <f t="shared" si="13"/>
        <v>0</v>
      </c>
      <c r="T302" s="40"/>
      <c r="U302" s="36">
        <v>0</v>
      </c>
      <c r="V302" s="18">
        <f t="shared" si="14"/>
        <v>0</v>
      </c>
    </row>
    <row r="303" spans="1:22" x14ac:dyDescent="0.25">
      <c r="A303" s="48">
        <v>301</v>
      </c>
      <c r="C303" s="82"/>
      <c r="D303" t="s">
        <v>89</v>
      </c>
      <c r="E303" s="79"/>
      <c r="F303" s="80"/>
      <c r="G303" s="3">
        <v>40</v>
      </c>
      <c r="H303" s="9" t="s">
        <v>95</v>
      </c>
      <c r="I303" s="5">
        <v>0</v>
      </c>
      <c r="J303" s="25">
        <f t="shared" si="10"/>
        <v>0</v>
      </c>
      <c r="K303" s="40"/>
      <c r="L303" s="36">
        <v>0</v>
      </c>
      <c r="M303" s="18">
        <f t="shared" si="11"/>
        <v>0</v>
      </c>
      <c r="N303" s="40"/>
      <c r="O303" s="36">
        <v>0</v>
      </c>
      <c r="P303" s="18">
        <f t="shared" si="12"/>
        <v>0</v>
      </c>
      <c r="Q303" s="40"/>
      <c r="R303" s="36">
        <v>0</v>
      </c>
      <c r="S303" s="18">
        <f t="shared" si="13"/>
        <v>0</v>
      </c>
      <c r="T303" s="40"/>
      <c r="U303" s="36">
        <v>0</v>
      </c>
      <c r="V303" s="18">
        <f t="shared" si="14"/>
        <v>0</v>
      </c>
    </row>
    <row r="304" spans="1:22" x14ac:dyDescent="0.25">
      <c r="A304" s="70">
        <v>302</v>
      </c>
      <c r="B304" s="9"/>
      <c r="C304" s="82"/>
      <c r="D304" s="9" t="s">
        <v>90</v>
      </c>
      <c r="E304" s="79"/>
      <c r="F304" s="80"/>
      <c r="G304" s="8">
        <v>40</v>
      </c>
      <c r="H304" s="9" t="s">
        <v>95</v>
      </c>
      <c r="I304" s="5">
        <v>0</v>
      </c>
      <c r="J304" s="25">
        <f t="shared" si="10"/>
        <v>0</v>
      </c>
      <c r="K304" s="40"/>
      <c r="L304" s="36">
        <v>0</v>
      </c>
      <c r="M304" s="18">
        <f t="shared" si="11"/>
        <v>0</v>
      </c>
      <c r="N304" s="40"/>
      <c r="O304" s="36">
        <v>0</v>
      </c>
      <c r="P304" s="18">
        <f t="shared" si="12"/>
        <v>0</v>
      </c>
      <c r="Q304" s="40"/>
      <c r="R304" s="36">
        <v>0</v>
      </c>
      <c r="S304" s="18">
        <f t="shared" si="13"/>
        <v>0</v>
      </c>
      <c r="T304" s="40"/>
      <c r="U304" s="36">
        <v>0</v>
      </c>
      <c r="V304" s="18">
        <f t="shared" si="14"/>
        <v>0</v>
      </c>
    </row>
    <row r="305" spans="1:22" x14ac:dyDescent="0.25">
      <c r="A305" s="70">
        <v>303</v>
      </c>
      <c r="B305" s="9"/>
      <c r="C305" s="82"/>
      <c r="D305" s="9" t="s">
        <v>140</v>
      </c>
      <c r="E305" s="79"/>
      <c r="F305" s="80"/>
      <c r="G305" s="8">
        <v>200</v>
      </c>
      <c r="H305" s="9" t="s">
        <v>95</v>
      </c>
      <c r="I305" s="5">
        <v>0</v>
      </c>
      <c r="J305" s="25">
        <f t="shared" si="10"/>
        <v>0</v>
      </c>
      <c r="K305" s="40"/>
      <c r="L305" s="36">
        <v>0</v>
      </c>
      <c r="M305" s="18">
        <f t="shared" si="11"/>
        <v>0</v>
      </c>
      <c r="N305" s="40"/>
      <c r="O305" s="36">
        <v>0</v>
      </c>
      <c r="P305" s="18">
        <f t="shared" si="12"/>
        <v>0</v>
      </c>
      <c r="Q305" s="40"/>
      <c r="R305" s="36">
        <v>0</v>
      </c>
      <c r="S305" s="18">
        <f t="shared" si="13"/>
        <v>0</v>
      </c>
      <c r="T305" s="40"/>
      <c r="U305" s="36">
        <v>0</v>
      </c>
      <c r="V305" s="18">
        <f t="shared" si="14"/>
        <v>0</v>
      </c>
    </row>
    <row r="306" spans="1:22" x14ac:dyDescent="0.25">
      <c r="A306" s="48">
        <v>304</v>
      </c>
      <c r="B306" s="9"/>
      <c r="C306" s="82"/>
      <c r="D306" s="9" t="s">
        <v>141</v>
      </c>
      <c r="E306" s="79"/>
      <c r="F306" s="80"/>
      <c r="G306" s="4">
        <v>40</v>
      </c>
      <c r="H306" s="9" t="s">
        <v>95</v>
      </c>
      <c r="I306" s="5">
        <v>0</v>
      </c>
      <c r="J306" s="25">
        <f t="shared" si="10"/>
        <v>0</v>
      </c>
      <c r="K306" s="40"/>
      <c r="L306" s="36">
        <v>0</v>
      </c>
      <c r="M306" s="18">
        <f t="shared" si="11"/>
        <v>0</v>
      </c>
      <c r="N306" s="40"/>
      <c r="O306" s="36">
        <v>0</v>
      </c>
      <c r="P306" s="18">
        <f t="shared" si="12"/>
        <v>0</v>
      </c>
      <c r="Q306" s="40"/>
      <c r="R306" s="36">
        <v>0</v>
      </c>
      <c r="S306" s="18">
        <f t="shared" si="13"/>
        <v>0</v>
      </c>
      <c r="T306" s="40"/>
      <c r="U306" s="36">
        <v>0</v>
      </c>
      <c r="V306" s="18">
        <f t="shared" si="14"/>
        <v>0</v>
      </c>
    </row>
    <row r="307" spans="1:22" x14ac:dyDescent="0.25">
      <c r="A307" s="70">
        <v>305</v>
      </c>
      <c r="B307" s="9"/>
      <c r="C307" s="82"/>
      <c r="D307" s="9" t="s">
        <v>142</v>
      </c>
      <c r="E307" s="79"/>
      <c r="F307" s="80"/>
      <c r="G307" s="3">
        <v>40</v>
      </c>
      <c r="H307" s="9" t="s">
        <v>95</v>
      </c>
      <c r="I307" s="5">
        <v>0</v>
      </c>
      <c r="J307" s="25">
        <f t="shared" si="10"/>
        <v>0</v>
      </c>
      <c r="K307" s="40"/>
      <c r="L307" s="36">
        <v>0</v>
      </c>
      <c r="M307" s="18">
        <f t="shared" si="11"/>
        <v>0</v>
      </c>
      <c r="N307" s="40"/>
      <c r="O307" s="36">
        <v>0</v>
      </c>
      <c r="P307" s="18">
        <f t="shared" si="12"/>
        <v>0</v>
      </c>
      <c r="Q307" s="40"/>
      <c r="R307" s="36">
        <v>0</v>
      </c>
      <c r="S307" s="18">
        <f t="shared" si="13"/>
        <v>0</v>
      </c>
      <c r="T307" s="40"/>
      <c r="U307" s="36">
        <v>0</v>
      </c>
      <c r="V307" s="18">
        <f t="shared" si="14"/>
        <v>0</v>
      </c>
    </row>
    <row r="308" spans="1:22" x14ac:dyDescent="0.25">
      <c r="A308" s="70">
        <v>306</v>
      </c>
      <c r="B308" s="9"/>
      <c r="C308" s="82"/>
      <c r="D308" s="9" t="s">
        <v>143</v>
      </c>
      <c r="E308" s="79"/>
      <c r="F308" s="80"/>
      <c r="G308" s="8">
        <v>40</v>
      </c>
      <c r="H308" s="9" t="s">
        <v>95</v>
      </c>
      <c r="I308" s="5">
        <v>0</v>
      </c>
      <c r="J308" s="25">
        <f t="shared" si="10"/>
        <v>0</v>
      </c>
      <c r="K308" s="40"/>
      <c r="L308" s="36">
        <v>0</v>
      </c>
      <c r="M308" s="18">
        <f t="shared" si="11"/>
        <v>0</v>
      </c>
      <c r="N308" s="40"/>
      <c r="O308" s="36">
        <v>0</v>
      </c>
      <c r="P308" s="18">
        <f t="shared" si="12"/>
        <v>0</v>
      </c>
      <c r="Q308" s="40"/>
      <c r="R308" s="36">
        <v>0</v>
      </c>
      <c r="S308" s="18">
        <f t="shared" si="13"/>
        <v>0</v>
      </c>
      <c r="T308" s="40"/>
      <c r="U308" s="36">
        <v>0</v>
      </c>
      <c r="V308" s="18">
        <f t="shared" si="14"/>
        <v>0</v>
      </c>
    </row>
    <row r="309" spans="1:22" x14ac:dyDescent="0.25">
      <c r="A309" s="48">
        <v>307</v>
      </c>
      <c r="B309" s="9"/>
      <c r="C309" s="82"/>
      <c r="D309" s="9" t="s">
        <v>91</v>
      </c>
      <c r="E309" s="79"/>
      <c r="F309" s="80"/>
      <c r="G309" s="8">
        <v>100</v>
      </c>
      <c r="H309" s="9" t="s">
        <v>95</v>
      </c>
      <c r="I309" s="5">
        <v>0</v>
      </c>
      <c r="J309" s="25">
        <f t="shared" si="10"/>
        <v>0</v>
      </c>
      <c r="K309" s="40"/>
      <c r="L309" s="36">
        <v>0</v>
      </c>
      <c r="M309" s="18">
        <f t="shared" si="11"/>
        <v>0</v>
      </c>
      <c r="N309" s="40"/>
      <c r="O309" s="36">
        <v>0</v>
      </c>
      <c r="P309" s="18">
        <f t="shared" si="12"/>
        <v>0</v>
      </c>
      <c r="Q309" s="40"/>
      <c r="R309" s="36">
        <v>0</v>
      </c>
      <c r="S309" s="18">
        <f t="shared" si="13"/>
        <v>0</v>
      </c>
      <c r="T309" s="40"/>
      <c r="U309" s="36">
        <v>0</v>
      </c>
      <c r="V309" s="18">
        <f t="shared" si="14"/>
        <v>0</v>
      </c>
    </row>
    <row r="310" spans="1:22" x14ac:dyDescent="0.25">
      <c r="A310" s="70">
        <v>308</v>
      </c>
      <c r="C310" s="82"/>
      <c r="D310" t="s">
        <v>92</v>
      </c>
      <c r="E310" s="79"/>
      <c r="F310" s="80"/>
      <c r="G310" s="3">
        <v>20</v>
      </c>
      <c r="H310" s="9" t="s">
        <v>95</v>
      </c>
      <c r="I310" s="5">
        <v>0</v>
      </c>
      <c r="J310" s="25">
        <f t="shared" si="10"/>
        <v>0</v>
      </c>
      <c r="K310" s="40"/>
      <c r="L310" s="36">
        <v>0</v>
      </c>
      <c r="M310" s="18">
        <f t="shared" si="11"/>
        <v>0</v>
      </c>
      <c r="N310" s="40"/>
      <c r="O310" s="36">
        <v>0</v>
      </c>
      <c r="P310" s="18">
        <f t="shared" si="12"/>
        <v>0</v>
      </c>
      <c r="Q310" s="40"/>
      <c r="R310" s="36">
        <v>0</v>
      </c>
      <c r="S310" s="18">
        <f t="shared" si="13"/>
        <v>0</v>
      </c>
      <c r="T310" s="40"/>
      <c r="U310" s="36">
        <v>0</v>
      </c>
      <c r="V310" s="18">
        <f t="shared" si="14"/>
        <v>0</v>
      </c>
    </row>
    <row r="311" spans="1:22" x14ac:dyDescent="0.25">
      <c r="A311" s="70">
        <v>309</v>
      </c>
      <c r="B311" s="9"/>
      <c r="C311" s="82"/>
      <c r="D311" s="9" t="s">
        <v>93</v>
      </c>
      <c r="E311" s="79"/>
      <c r="F311" s="80"/>
      <c r="G311" s="8">
        <v>20</v>
      </c>
      <c r="H311" s="9" t="s">
        <v>95</v>
      </c>
      <c r="I311" s="5">
        <v>0</v>
      </c>
      <c r="J311" s="26">
        <f t="shared" si="10"/>
        <v>0</v>
      </c>
      <c r="K311" s="40"/>
      <c r="L311" s="36">
        <v>0</v>
      </c>
      <c r="M311" s="18">
        <f t="shared" si="11"/>
        <v>0</v>
      </c>
      <c r="N311" s="40"/>
      <c r="O311" s="36">
        <v>0</v>
      </c>
      <c r="P311" s="18">
        <f t="shared" si="12"/>
        <v>0</v>
      </c>
      <c r="Q311" s="40"/>
      <c r="R311" s="36">
        <v>0</v>
      </c>
      <c r="S311" s="18">
        <f t="shared" si="13"/>
        <v>0</v>
      </c>
      <c r="T311" s="40"/>
      <c r="U311" s="36">
        <v>0</v>
      </c>
      <c r="V311" s="18">
        <f t="shared" si="14"/>
        <v>0</v>
      </c>
    </row>
    <row r="312" spans="1:22" x14ac:dyDescent="0.25">
      <c r="A312" s="48">
        <v>310</v>
      </c>
      <c r="C312" s="82"/>
      <c r="D312" s="8" t="s">
        <v>94</v>
      </c>
      <c r="E312" s="79"/>
      <c r="F312" s="80"/>
      <c r="G312" s="3">
        <v>20</v>
      </c>
      <c r="H312" s="2" t="s">
        <v>95</v>
      </c>
      <c r="I312" s="5">
        <v>0</v>
      </c>
      <c r="J312" s="26">
        <f t="shared" si="10"/>
        <v>0</v>
      </c>
      <c r="K312" s="40"/>
      <c r="L312" s="44">
        <v>0</v>
      </c>
      <c r="M312" s="21">
        <f t="shared" si="11"/>
        <v>0</v>
      </c>
      <c r="N312" s="40"/>
      <c r="O312" s="36">
        <v>0</v>
      </c>
      <c r="P312" s="21">
        <f t="shared" si="12"/>
        <v>0</v>
      </c>
      <c r="Q312" s="40"/>
      <c r="R312" s="36">
        <v>0</v>
      </c>
      <c r="S312" s="21">
        <f t="shared" si="13"/>
        <v>0</v>
      </c>
      <c r="T312" s="40"/>
      <c r="U312" s="36">
        <v>0</v>
      </c>
      <c r="V312" s="21">
        <f t="shared" si="14"/>
        <v>0</v>
      </c>
    </row>
    <row r="313" spans="1:22" ht="15.75" thickBot="1" x14ac:dyDescent="0.3">
      <c r="A313" s="70">
        <v>311</v>
      </c>
      <c r="B313" s="11"/>
      <c r="C313" s="74"/>
      <c r="D313" s="43" t="s">
        <v>113</v>
      </c>
      <c r="E313" s="49"/>
      <c r="F313" s="73"/>
      <c r="G313" s="5">
        <v>100000</v>
      </c>
      <c r="H313" s="2" t="s">
        <v>101</v>
      </c>
      <c r="I313" s="42">
        <v>0</v>
      </c>
      <c r="J313" s="25">
        <f>(1+I313)*G313</f>
        <v>100000</v>
      </c>
      <c r="K313" s="83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5"/>
    </row>
    <row r="314" spans="1:22" ht="15.75" thickBot="1" x14ac:dyDescent="0.3">
      <c r="A314" s="87" t="s">
        <v>99</v>
      </c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9"/>
      <c r="V314" s="45">
        <f>SUM(J3:J313,M3:M312,P3:P312,S3:S312,V3:V312)</f>
        <v>100000</v>
      </c>
    </row>
    <row r="315" spans="1:22" x14ac:dyDescent="0.25">
      <c r="A315" s="14"/>
    </row>
  </sheetData>
  <mergeCells count="6">
    <mergeCell ref="E299:F312"/>
    <mergeCell ref="C299:C312"/>
    <mergeCell ref="K313:V313"/>
    <mergeCell ref="B1:V1"/>
    <mergeCell ref="A314:U314"/>
    <mergeCell ref="K153:V2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Dallas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Benedict Parks</dc:creator>
  <cp:lastModifiedBy>Benedict Parks</cp:lastModifiedBy>
  <dcterms:created xsi:type="dcterms:W3CDTF">2024-08-12T17:47:50Z</dcterms:created>
  <dcterms:modified xsi:type="dcterms:W3CDTF">2025-06-05T13:53:28Z</dcterms:modified>
</cp:coreProperties>
</file>